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SU 2025" sheetId="1" state="visible" r:id="rId3"/>
    <sheet name="Fera" sheetId="2" state="visible" r:id="rId4"/>
    <sheet name="Tahko" sheetId="3" state="visible" r:id="rId5"/>
    <sheet name="JoMa" sheetId="4" state="visible" r:id="rId6"/>
    <sheet name="Kirittäret" sheetId="5" state="visible" r:id="rId7"/>
    <sheet name="LaJy" sheetId="6" state="visible" r:id="rId8"/>
    <sheet name="Virkiä" sheetId="7" state="visible" r:id="rId9"/>
    <sheet name="Mailattaret" sheetId="8" state="visible" r:id="rId10"/>
    <sheet name="Manse PP" sheetId="9" state="visible" r:id="rId11"/>
    <sheet name="Pesäkarhut" sheetId="10" state="visible" r:id="rId12"/>
    <sheet name="PöU" sheetId="11" state="visible" r:id="rId13"/>
    <sheet name="Roihu" sheetId="12" state="visible" r:id="rId14"/>
    <sheet name="SMJ" sheetId="13" state="visible" r:id="rId1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<sst xmlns="http://schemas.openxmlformats.org/spreadsheetml/2006/main" count="8245" uniqueCount="2152">
  <si>
    <t xml:space="preserve">NAISTEN SUPERPESIKSEN MARATONTAULUKKO 1955-2024</t>
  </si>
  <si>
    <t xml:space="preserve">JOUKKUE</t>
  </si>
  <si>
    <t xml:space="preserve">K</t>
  </si>
  <si>
    <t xml:space="preserve">O</t>
  </si>
  <si>
    <t xml:space="preserve">3P</t>
  </si>
  <si>
    <t xml:space="preserve">2P</t>
  </si>
  <si>
    <t xml:space="preserve">T</t>
  </si>
  <si>
    <t xml:space="preserve">1P</t>
  </si>
  <si>
    <t xml:space="preserve">0P</t>
  </si>
  <si>
    <t xml:space="preserve">JUOKSUT</t>
  </si>
  <si>
    <t xml:space="preserve">PIST</t>
  </si>
  <si>
    <t xml:space="preserve">V-%</t>
  </si>
  <si>
    <t xml:space="preserve">1.</t>
  </si>
  <si>
    <t xml:space="preserve">Lapuan Virkiä</t>
  </si>
  <si>
    <t xml:space="preserve">-</t>
  </si>
  <si>
    <t xml:space="preserve">2.</t>
  </si>
  <si>
    <t xml:space="preserve">Pesäkarhut</t>
  </si>
  <si>
    <t xml:space="preserve">3.</t>
  </si>
  <si>
    <t xml:space="preserve">Jyväskylän Kirittäret</t>
  </si>
  <si>
    <t xml:space="preserve">4.</t>
  </si>
  <si>
    <t xml:space="preserve">Jyväskylän Kiri</t>
  </si>
  <si>
    <t xml:space="preserve">5.</t>
  </si>
  <si>
    <t xml:space="preserve">Oulun Lippo</t>
  </si>
  <si>
    <t xml:space="preserve">6.</t>
  </si>
  <si>
    <t xml:space="preserve">Viinijärven Urheilijat</t>
  </si>
  <si>
    <t xml:space="preserve">7.</t>
  </si>
  <si>
    <t xml:space="preserve">Siilinjärven Pesis</t>
  </si>
  <si>
    <t xml:space="preserve">8.</t>
  </si>
  <si>
    <t xml:space="preserve">Fera</t>
  </si>
  <si>
    <t xml:space="preserve">9.</t>
  </si>
  <si>
    <t xml:space="preserve">Hyvinkään Tahko</t>
  </si>
  <si>
    <t xml:space="preserve">10.</t>
  </si>
  <si>
    <t xml:space="preserve">Pesä Ysit</t>
  </si>
  <si>
    <t xml:space="preserve">11.</t>
  </si>
  <si>
    <t xml:space="preserve">Vihdin Pallo</t>
  </si>
  <si>
    <t xml:space="preserve">12.</t>
  </si>
  <si>
    <t xml:space="preserve">Seinäjoen Maila-Jussit</t>
  </si>
  <si>
    <t xml:space="preserve">13.</t>
  </si>
  <si>
    <t xml:space="preserve">Roihu</t>
  </si>
  <si>
    <t xml:space="preserve">14.</t>
  </si>
  <si>
    <t xml:space="preserve">Manse PP Edustus</t>
  </si>
  <si>
    <t xml:space="preserve">15.</t>
  </si>
  <si>
    <t xml:space="preserve">Turku-Pesis</t>
  </si>
  <si>
    <t xml:space="preserve">16.</t>
  </si>
  <si>
    <t xml:space="preserve">Ikaalisten Tarmo</t>
  </si>
  <si>
    <t xml:space="preserve">17.</t>
  </si>
  <si>
    <t xml:space="preserve">Kempeleen Kiri</t>
  </si>
  <si>
    <t xml:space="preserve">18.</t>
  </si>
  <si>
    <t xml:space="preserve">PeTo-Jussit</t>
  </si>
  <si>
    <t xml:space="preserve">19.</t>
  </si>
  <si>
    <t xml:space="preserve">Mansen Pesäpallo</t>
  </si>
  <si>
    <t xml:space="preserve">20.</t>
  </si>
  <si>
    <t xml:space="preserve">Helsingin Puna-Mustat</t>
  </si>
  <si>
    <t xml:space="preserve">21.</t>
  </si>
  <si>
    <t xml:space="preserve">Peräseinäjoen Toive</t>
  </si>
  <si>
    <t xml:space="preserve">22.</t>
  </si>
  <si>
    <t xml:space="preserve">Työväen Maila-Pojat</t>
  </si>
  <si>
    <t xml:space="preserve">23.</t>
  </si>
  <si>
    <t xml:space="preserve">Tyrnävän Tempaus</t>
  </si>
  <si>
    <t xml:space="preserve">24.</t>
  </si>
  <si>
    <t xml:space="preserve">Ylihärmän Pesis-Junkkarit</t>
  </si>
  <si>
    <t xml:space="preserve">25.</t>
  </si>
  <si>
    <t xml:space="preserve">Ulvilan Pesä-Veikot</t>
  </si>
  <si>
    <t xml:space="preserve">26.</t>
  </si>
  <si>
    <t xml:space="preserve">Helsingin Pallo-Toverit</t>
  </si>
  <si>
    <t xml:space="preserve">27.</t>
  </si>
  <si>
    <t xml:space="preserve">Pattijoen Urheilijat</t>
  </si>
  <si>
    <t xml:space="preserve">28.</t>
  </si>
  <si>
    <t xml:space="preserve">Ylihärmän Junkkarit</t>
  </si>
  <si>
    <t xml:space="preserve">29.</t>
  </si>
  <si>
    <t xml:space="preserve">Joensuun Maila</t>
  </si>
  <si>
    <t xml:space="preserve">30.</t>
  </si>
  <si>
    <t xml:space="preserve">Vähänkyrön Viesti</t>
  </si>
  <si>
    <t xml:space="preserve">31.</t>
  </si>
  <si>
    <t xml:space="preserve">Kuopion Kelta-Mustat</t>
  </si>
  <si>
    <t xml:space="preserve">32.</t>
  </si>
  <si>
    <t xml:space="preserve">Riihimäen Pallonlyöjät</t>
  </si>
  <si>
    <t xml:space="preserve">33.</t>
  </si>
  <si>
    <t xml:space="preserve">Kajaanin Hymy</t>
  </si>
  <si>
    <t xml:space="preserve">34.</t>
  </si>
  <si>
    <t xml:space="preserve">Hämeenkyrön Räpsä</t>
  </si>
  <si>
    <t xml:space="preserve">35.</t>
  </si>
  <si>
    <t xml:space="preserve">Vimpelin Veto</t>
  </si>
  <si>
    <t xml:space="preserve">36.</t>
  </si>
  <si>
    <t xml:space="preserve">Mailattaret</t>
  </si>
  <si>
    <t xml:space="preserve">37.</t>
  </si>
  <si>
    <t xml:space="preserve">Loimaan Palloilijat</t>
  </si>
  <si>
    <t xml:space="preserve">38.</t>
  </si>
  <si>
    <t xml:space="preserve">Kauhajoen Karhu</t>
  </si>
  <si>
    <t xml:space="preserve">39.</t>
  </si>
  <si>
    <t xml:space="preserve">Vuokatin Veto</t>
  </si>
  <si>
    <t xml:space="preserve">40.</t>
  </si>
  <si>
    <t xml:space="preserve">Haminan Palloiljat</t>
  </si>
  <si>
    <t xml:space="preserve">41.</t>
  </si>
  <si>
    <t xml:space="preserve">Oulun Lipottaret</t>
  </si>
  <si>
    <t xml:space="preserve">42.</t>
  </si>
  <si>
    <t xml:space="preserve">Vetelin Urheilijat</t>
  </si>
  <si>
    <t xml:space="preserve">43.</t>
  </si>
  <si>
    <t xml:space="preserve">Kajaanin Pallokerho</t>
  </si>
  <si>
    <t xml:space="preserve">44.</t>
  </si>
  <si>
    <t xml:space="preserve">Oulun Lippo Juniorit</t>
  </si>
  <si>
    <t xml:space="preserve">45.</t>
  </si>
  <si>
    <t xml:space="preserve">Keravan Pallokerho</t>
  </si>
  <si>
    <t xml:space="preserve">46.</t>
  </si>
  <si>
    <t xml:space="preserve">Helsingin Veto</t>
  </si>
  <si>
    <t xml:space="preserve">47.</t>
  </si>
  <si>
    <t xml:space="preserve">Kankaanpään Maila</t>
  </si>
  <si>
    <t xml:space="preserve">48.</t>
  </si>
  <si>
    <t xml:space="preserve">Pöytyän Urheilijat</t>
  </si>
  <si>
    <t xml:space="preserve">49.</t>
  </si>
  <si>
    <t xml:space="preserve">Mynämäen Vesa</t>
  </si>
  <si>
    <t xml:space="preserve">50.</t>
  </si>
  <si>
    <t xml:space="preserve">Vaasan Maila</t>
  </si>
  <si>
    <t xml:space="preserve">51.</t>
  </si>
  <si>
    <t xml:space="preserve">Lappajärven Veikot</t>
  </si>
  <si>
    <t xml:space="preserve">52.</t>
  </si>
  <si>
    <t xml:space="preserve">Lapuan Kiri</t>
  </si>
  <si>
    <t xml:space="preserve">53.</t>
  </si>
  <si>
    <t xml:space="preserve">Sotkamon Jymy</t>
  </si>
  <si>
    <t xml:space="preserve">54.</t>
  </si>
  <si>
    <t xml:space="preserve">Nurmon Jymy</t>
  </si>
  <si>
    <t xml:space="preserve">55.</t>
  </si>
  <si>
    <t xml:space="preserve">Puurtilan Kisa-Pojat</t>
  </si>
  <si>
    <t xml:space="preserve">56.</t>
  </si>
  <si>
    <t xml:space="preserve">Hämeenlinnan Paukku</t>
  </si>
  <si>
    <t xml:space="preserve">57.</t>
  </si>
  <si>
    <t xml:space="preserve">Tampereen Pyrintö</t>
  </si>
  <si>
    <t xml:space="preserve">58.</t>
  </si>
  <si>
    <t xml:space="preserve">Aurajoen Maila</t>
  </si>
  <si>
    <t xml:space="preserve">59.</t>
  </si>
  <si>
    <t xml:space="preserve">Lahden Mailaveikot</t>
  </si>
  <si>
    <t xml:space="preserve">60.</t>
  </si>
  <si>
    <t xml:space="preserve">Ilomantsin Urheilijat</t>
  </si>
  <si>
    <t xml:space="preserve">61.</t>
  </si>
  <si>
    <t xml:space="preserve">Toholammin Urheilijat</t>
  </si>
  <si>
    <t xml:space="preserve">62.</t>
  </si>
  <si>
    <t xml:space="preserve">Kouvolan Pallonlyöjät</t>
  </si>
  <si>
    <t xml:space="preserve">63.</t>
  </si>
  <si>
    <t xml:space="preserve">Outokummun Partio</t>
  </si>
  <si>
    <t xml:space="preserve">64.</t>
  </si>
  <si>
    <t xml:space="preserve">Jyväskylän Valo</t>
  </si>
  <si>
    <t xml:space="preserve">65.</t>
  </si>
  <si>
    <t xml:space="preserve">Imatran Pallo-Veikot</t>
  </si>
  <si>
    <t xml:space="preserve">66.</t>
  </si>
  <si>
    <t xml:space="preserve">Halsuan Toivo</t>
  </si>
  <si>
    <t xml:space="preserve">67.</t>
  </si>
  <si>
    <t xml:space="preserve">Kemin Naisvoimistelijat</t>
  </si>
  <si>
    <t xml:space="preserve">68.</t>
  </si>
  <si>
    <t xml:space="preserve">Porin Pallo-Veikot</t>
  </si>
  <si>
    <t xml:space="preserve">69.</t>
  </si>
  <si>
    <t xml:space="preserve">Janakkalan Jana</t>
  </si>
  <si>
    <t xml:space="preserve">70.</t>
  </si>
  <si>
    <t xml:space="preserve">Kokemäen Kova-Väki</t>
  </si>
  <si>
    <t xml:space="preserve">71.</t>
  </si>
  <si>
    <t xml:space="preserve">Kellokosken Urheilijat</t>
  </si>
  <si>
    <t xml:space="preserve">72.</t>
  </si>
  <si>
    <t xml:space="preserve">Savonlinnan Pallokerho</t>
  </si>
  <si>
    <t xml:space="preserve">73.</t>
  </si>
  <si>
    <t xml:space="preserve">Lapuan Laaka</t>
  </si>
  <si>
    <t xml:space="preserve">74.</t>
  </si>
  <si>
    <t xml:space="preserve">Kiuruveden Jänteen Naisvoimistelijat</t>
  </si>
  <si>
    <t xml:space="preserve">75.</t>
  </si>
  <si>
    <t xml:space="preserve">Kannuksen Ura</t>
  </si>
  <si>
    <t xml:space="preserve">76.</t>
  </si>
  <si>
    <t xml:space="preserve">Parkanon Urheilijat</t>
  </si>
  <si>
    <t xml:space="preserve">77.</t>
  </si>
  <si>
    <t xml:space="preserve">Vampulan Urheilijat</t>
  </si>
  <si>
    <t xml:space="preserve">78.</t>
  </si>
  <si>
    <t xml:space="preserve">Siilinjärven Ponnistus</t>
  </si>
  <si>
    <t xml:space="preserve">NAISTEN SUPERPESIKSEN RUNKOSARJA 1955-2024</t>
  </si>
  <si>
    <t xml:space="preserve">Vuosi</t>
  </si>
  <si>
    <t xml:space="preserve">Sarjanimike</t>
  </si>
  <si>
    <t xml:space="preserve">Joukkueet</t>
  </si>
  <si>
    <t xml:space="preserve">Ottelut</t>
  </si>
  <si>
    <t xml:space="preserve">Kierrokset</t>
  </si>
  <si>
    <t xml:space="preserve">1955-1958</t>
  </si>
  <si>
    <t xml:space="preserve">Mestaruussarja</t>
  </si>
  <si>
    <t xml:space="preserve">1959-1962</t>
  </si>
  <si>
    <t xml:space="preserve">1963-1967</t>
  </si>
  <si>
    <t xml:space="preserve">1969-1970</t>
  </si>
  <si>
    <t xml:space="preserve">1972-1973</t>
  </si>
  <si>
    <t xml:space="preserve">1975-1980</t>
  </si>
  <si>
    <t xml:space="preserve">1981-1989</t>
  </si>
  <si>
    <t xml:space="preserve">1990-1992</t>
  </si>
  <si>
    <t xml:space="preserve">Superpesis</t>
  </si>
  <si>
    <t xml:space="preserve">1993-1994</t>
  </si>
  <si>
    <t xml:space="preserve">1996-1997</t>
  </si>
  <si>
    <t xml:space="preserve">1998-2000</t>
  </si>
  <si>
    <t xml:space="preserve">2001-2002</t>
  </si>
  <si>
    <t xml:space="preserve">2005-2008</t>
  </si>
  <si>
    <t xml:space="preserve">2009-2010</t>
  </si>
  <si>
    <t xml:space="preserve">2015-2016</t>
  </si>
  <si>
    <t xml:space="preserve">2017-2018</t>
  </si>
  <si>
    <t xml:space="preserve">2022-2024</t>
  </si>
  <si>
    <t xml:space="preserve">FERA</t>
  </si>
  <si>
    <t xml:space="preserve">PELAAJAT</t>
  </si>
  <si>
    <t xml:space="preserve">PELINJOHTAJA </t>
  </si>
  <si>
    <t xml:space="preserve">väh. 5</t>
  </si>
  <si>
    <t xml:space="preserve">SUPERPESIS</t>
  </si>
  <si>
    <t xml:space="preserve">SIJOITUKSET</t>
  </si>
  <si>
    <t xml:space="preserve">MITALIT</t>
  </si>
  <si>
    <t xml:space="preserve">PLAY OFF</t>
  </si>
  <si>
    <t xml:space="preserve">SEURAN SISÄISET TILASTOT</t>
  </si>
  <si>
    <t xml:space="preserve">SEURAN ARVO-OTTELUEDUSTUKSET</t>
  </si>
  <si>
    <t xml:space="preserve">Seura perustettu:</t>
  </si>
  <si>
    <t xml:space="preserve">7.4.1958  Y-talo, Rauma</t>
  </si>
  <si>
    <t xml:space="preserve">RUNKOSARJA</t>
  </si>
  <si>
    <t xml:space="preserve">synt.aika</t>
  </si>
  <si>
    <t xml:space="preserve">synt.paikka</t>
  </si>
  <si>
    <t xml:space="preserve">OTT</t>
  </si>
  <si>
    <t xml:space="preserve">KUN</t>
  </si>
  <si>
    <t xml:space="preserve">LÖI</t>
  </si>
  <si>
    <t xml:space="preserve">TOI</t>
  </si>
  <si>
    <t xml:space="preserve">KL</t>
  </si>
  <si>
    <t xml:space="preserve">KL-%</t>
  </si>
  <si>
    <t xml:space="preserve">IL; N-B</t>
  </si>
  <si>
    <t xml:space="preserve">Mitalit</t>
  </si>
  <si>
    <t xml:space="preserve">   1. ottelu (ikä)</t>
  </si>
  <si>
    <t xml:space="preserve">NSU</t>
  </si>
  <si>
    <t xml:space="preserve">Jyrki Pellonperä</t>
  </si>
  <si>
    <t xml:space="preserve">VOITOT / OTTELUT, VOITTO-%</t>
  </si>
  <si>
    <t xml:space="preserve">SIJA</t>
  </si>
  <si>
    <t xml:space="preserve">SARJA</t>
  </si>
  <si>
    <t xml:space="preserve">H</t>
  </si>
  <si>
    <t xml:space="preserve">P</t>
  </si>
  <si>
    <t xml:space="preserve">Y</t>
  </si>
  <si>
    <t xml:space="preserve"> KULTAA  &gt;  HOPEAA  &gt;  PRONSSIA</t>
  </si>
  <si>
    <t xml:space="preserve">21 kautta; 2003-2023</t>
  </si>
  <si>
    <t xml:space="preserve">1. pelinjohtaja:</t>
  </si>
  <si>
    <t xml:space="preserve">Juho Kaikko, 040 967 8882, juhokaikko@gmail.com</t>
  </si>
  <si>
    <t xml:space="preserve">Hulda Alanen</t>
  </si>
  <si>
    <t xml:space="preserve">Rauma</t>
  </si>
  <si>
    <t xml:space="preserve">0  1</t>
  </si>
  <si>
    <t xml:space="preserve">0-0-0</t>
  </si>
  <si>
    <t xml:space="preserve">  21 v   2 kk 17 pv  </t>
  </si>
  <si>
    <t xml:space="preserve">Jari Kortelainen</t>
  </si>
  <si>
    <t xml:space="preserve">58/135  43,0%</t>
  </si>
  <si>
    <t xml:space="preserve">1980-</t>
  </si>
  <si>
    <t xml:space="preserve">Naiset</t>
  </si>
  <si>
    <t xml:space="preserve">&gt;</t>
  </si>
  <si>
    <t xml:space="preserve">15</t>
  </si>
  <si>
    <t xml:space="preserve">Puolivälierät</t>
  </si>
  <si>
    <t xml:space="preserve">Välierät</t>
  </si>
  <si>
    <t xml:space="preserve">Pronssi</t>
  </si>
  <si>
    <t xml:space="preserve">Finaalit</t>
  </si>
  <si>
    <t xml:space="preserve">Pelinjohtaja</t>
  </si>
  <si>
    <t xml:space="preserve">Ottelutilasto</t>
  </si>
  <si>
    <t xml:space="preserve">Lyöjätilasto</t>
  </si>
  <si>
    <t xml:space="preserve">Kunnaritilasto</t>
  </si>
  <si>
    <t xml:space="preserve">Itä - Länsi</t>
  </si>
  <si>
    <t xml:space="preserve">IL</t>
  </si>
  <si>
    <t xml:space="preserve">Liitto - Lehdistö</t>
  </si>
  <si>
    <t xml:space="preserve">LL</t>
  </si>
  <si>
    <t xml:space="preserve">2. pelinjohtaja:</t>
  </si>
  <si>
    <t xml:space="preserve">Eveliina Kesti</t>
  </si>
  <si>
    <t xml:space="preserve">Jasmin Andreasen</t>
  </si>
  <si>
    <t xml:space="preserve">0  3</t>
  </si>
  <si>
    <t xml:space="preserve">0-1-0</t>
  </si>
  <si>
    <t xml:space="preserve">  16 v   4 kk 11 pv</t>
  </si>
  <si>
    <t xml:space="preserve">Erno Tuomainen</t>
  </si>
  <si>
    <t xml:space="preserve">Juhani Rannikko</t>
  </si>
  <si>
    <t xml:space="preserve">22/  66  33,3%</t>
  </si>
  <si>
    <t xml:space="preserve">1990-</t>
  </si>
  <si>
    <t xml:space="preserve">N, halli</t>
  </si>
  <si>
    <t xml:space="preserve">05</t>
  </si>
  <si>
    <t xml:space="preserve">07</t>
  </si>
  <si>
    <t xml:space="preserve">13</t>
  </si>
  <si>
    <t xml:space="preserve">O / V / H</t>
  </si>
  <si>
    <t xml:space="preserve">22 - 2 - 20</t>
  </si>
  <si>
    <t xml:space="preserve">2 - 0 - 2</t>
  </si>
  <si>
    <t xml:space="preserve">2 - 1 - 1</t>
  </si>
  <si>
    <t xml:space="preserve">0 - 0 - 0</t>
  </si>
  <si>
    <t xml:space="preserve">Miia Tervonen</t>
  </si>
  <si>
    <t xml:space="preserve">Tiina Andreasen</t>
  </si>
  <si>
    <t xml:space="preserve">+</t>
  </si>
  <si>
    <t xml:space="preserve">=</t>
  </si>
  <si>
    <t xml:space="preserve">Kaisa-Maija Rosvall os. Loutti </t>
  </si>
  <si>
    <t xml:space="preserve">Miia Tervonen os. Karppanen</t>
  </si>
  <si>
    <t xml:space="preserve">Yleisöennätys:</t>
  </si>
  <si>
    <t xml:space="preserve">2482, 5.7.2016, Fera - SMJ, 2-0 (3-1, 8-2), runkosarja</t>
  </si>
  <si>
    <t xml:space="preserve">Aurora Frantsila</t>
  </si>
  <si>
    <t xml:space="preserve">Hämeenkyrö</t>
  </si>
  <si>
    <t xml:space="preserve">  16 v   4 kk   2 pv</t>
  </si>
  <si>
    <t xml:space="preserve">Arto Felin</t>
  </si>
  <si>
    <t xml:space="preserve">20/  62  32,3%</t>
  </si>
  <si>
    <t xml:space="preserve">2000-</t>
  </si>
  <si>
    <t xml:space="preserve">Tytöt</t>
  </si>
  <si>
    <t xml:space="preserve">91</t>
  </si>
  <si>
    <t xml:space="preserve">99</t>
  </si>
  <si>
    <t xml:space="preserve">00</t>
  </si>
  <si>
    <t xml:space="preserve">03</t>
  </si>
  <si>
    <t xml:space="preserve">12</t>
  </si>
  <si>
    <t xml:space="preserve">19</t>
  </si>
  <si>
    <t xml:space="preserve">21</t>
  </si>
  <si>
    <t xml:space="preserve">08</t>
  </si>
  <si>
    <t xml:space="preserve">17</t>
  </si>
  <si>
    <t xml:space="preserve">18</t>
  </si>
  <si>
    <t xml:space="preserve">20</t>
  </si>
  <si>
    <t xml:space="preserve">22</t>
  </si>
  <si>
    <t xml:space="preserve">24</t>
  </si>
  <si>
    <t xml:space="preserve">01</t>
  </si>
  <si>
    <t xml:space="preserve">02</t>
  </si>
  <si>
    <t xml:space="preserve">06</t>
  </si>
  <si>
    <t xml:space="preserve">09</t>
  </si>
  <si>
    <t xml:space="preserve">11</t>
  </si>
  <si>
    <t xml:space="preserve">2003   8.</t>
  </si>
  <si>
    <t xml:space="preserve">0-3  Kiri</t>
  </si>
  <si>
    <t xml:space="preserve">Miia Suominen</t>
  </si>
  <si>
    <t xml:space="preserve">Kaisa-Maija Rosvall os. Loutti</t>
  </si>
  <si>
    <t xml:space="preserve">Pelikenttä:</t>
  </si>
  <si>
    <t xml:space="preserve">Buena Vista Arena, Urheilukatu 23, 26200 Rauma</t>
  </si>
  <si>
    <t xml:space="preserve">Ilona Hakoniemi</t>
  </si>
  <si>
    <t xml:space="preserve">Vehmaa</t>
  </si>
  <si>
    <t xml:space="preserve">1  2</t>
  </si>
  <si>
    <t xml:space="preserve">  16 v   7 kk   3 pv</t>
  </si>
  <si>
    <t xml:space="preserve">Tuomo Pekkala</t>
  </si>
  <si>
    <t xml:space="preserve">23/  55  41,8%</t>
  </si>
  <si>
    <t xml:space="preserve">2010-</t>
  </si>
  <si>
    <t xml:space="preserve">C-tytöt</t>
  </si>
  <si>
    <t xml:space="preserve">89</t>
  </si>
  <si>
    <t xml:space="preserve">98</t>
  </si>
  <si>
    <t xml:space="preserve">04</t>
  </si>
  <si>
    <t xml:space="preserve">88</t>
  </si>
  <si>
    <t xml:space="preserve">2004   5.</t>
  </si>
  <si>
    <t xml:space="preserve">Jatkosarja  5.</t>
  </si>
  <si>
    <t xml:space="preserve">Enni Kylä-Kause</t>
  </si>
  <si>
    <t xml:space="preserve">Aino Tanhua</t>
  </si>
  <si>
    <t xml:space="preserve">Eeva Mäki-Maukola</t>
  </si>
  <si>
    <t xml:space="preserve">Ada Karlsson</t>
  </si>
  <si>
    <t xml:space="preserve">Vaasa</t>
  </si>
  <si>
    <t xml:space="preserve">  18 v 10 kk 20 pv  </t>
  </si>
  <si>
    <t xml:space="preserve">Toni Ojala</t>
  </si>
  <si>
    <t xml:space="preserve">Jarkko Pokela</t>
  </si>
  <si>
    <t xml:space="preserve">19/  39  48,7%</t>
  </si>
  <si>
    <t xml:space="preserve">2020-</t>
  </si>
  <si>
    <t xml:space="preserve">D-tytöt</t>
  </si>
  <si>
    <t xml:space="preserve">87</t>
  </si>
  <si>
    <t xml:space="preserve">95</t>
  </si>
  <si>
    <t xml:space="preserve">10</t>
  </si>
  <si>
    <t xml:space="preserve">14</t>
  </si>
  <si>
    <t xml:space="preserve">2005   5.</t>
  </si>
  <si>
    <t xml:space="preserve">Sini Strander</t>
  </si>
  <si>
    <t xml:space="preserve">Miia Puolakka</t>
  </si>
  <si>
    <t xml:space="preserve">Hanna Väisänen</t>
  </si>
  <si>
    <t xml:space="preserve">Essi Kesti</t>
  </si>
  <si>
    <t xml:space="preserve">Kempele</t>
  </si>
  <si>
    <t xml:space="preserve">1  1</t>
  </si>
  <si>
    <t xml:space="preserve">  17 v 10 kk   8 pv</t>
  </si>
  <si>
    <t xml:space="preserve">Antti Yli-Saunamäki</t>
  </si>
  <si>
    <t xml:space="preserve">18/  31  58,1%</t>
  </si>
  <si>
    <t xml:space="preserve">E-tytöt</t>
  </si>
  <si>
    <t xml:space="preserve">16</t>
  </si>
  <si>
    <t xml:space="preserve">2006   6.</t>
  </si>
  <si>
    <t xml:space="preserve">Jatkosarja  6.</t>
  </si>
  <si>
    <t xml:space="preserve">Karoliina Koski</t>
  </si>
  <si>
    <t xml:space="preserve">Tytti Lamppu-Nurminen</t>
  </si>
  <si>
    <t xml:space="preserve">Fanny Lahtinen</t>
  </si>
  <si>
    <t xml:space="preserve">Jenna Kammi-Rahnasto</t>
  </si>
  <si>
    <t xml:space="preserve">Pori</t>
  </si>
  <si>
    <t xml:space="preserve">0-2-0</t>
  </si>
  <si>
    <t xml:space="preserve">  16 v 10 kk   7 pv</t>
  </si>
  <si>
    <t xml:space="preserve">Petri Kaijansinkko</t>
  </si>
  <si>
    <t xml:space="preserve">15/  28  53,6%</t>
  </si>
  <si>
    <t xml:space="preserve">24 kautta</t>
  </si>
  <si>
    <t xml:space="preserve">Suomensarja</t>
  </si>
  <si>
    <t xml:space="preserve">  4 kautta</t>
  </si>
  <si>
    <t xml:space="preserve">F-tytöt</t>
  </si>
  <si>
    <t xml:space="preserve">2007   7.</t>
  </si>
  <si>
    <t xml:space="preserve">Jatkosarja  7.</t>
  </si>
  <si>
    <t xml:space="preserve">Mirka Rintamäki</t>
  </si>
  <si>
    <t xml:space="preserve">Aino Lepola</t>
  </si>
  <si>
    <t xml:space="preserve">Kangasala</t>
  </si>
  <si>
    <t xml:space="preserve">  18 v   2 kk   7 pv</t>
  </si>
  <si>
    <t xml:space="preserve">Vesa Ranta</t>
  </si>
  <si>
    <t xml:space="preserve">11/27  40,7%</t>
  </si>
  <si>
    <t xml:space="preserve">Ykköspesis</t>
  </si>
  <si>
    <t xml:space="preserve">  7 kautta</t>
  </si>
  <si>
    <t xml:space="preserve">Maakuntasarja</t>
  </si>
  <si>
    <t xml:space="preserve">Yhteensä</t>
  </si>
  <si>
    <t xml:space="preserve">2008   6.</t>
  </si>
  <si>
    <t xml:space="preserve">Etenijätilasto</t>
  </si>
  <si>
    <t xml:space="preserve">Tehotilasto</t>
  </si>
  <si>
    <t xml:space="preserve">Kärkilyöntitilasto</t>
  </si>
  <si>
    <t xml:space="preserve">Niina Jokinen</t>
  </si>
  <si>
    <t xml:space="preserve">Ida Mäenpää</t>
  </si>
  <si>
    <t xml:space="preserve">Jarmo Ania</t>
  </si>
  <si>
    <t xml:space="preserve">9/27  33,3%</t>
  </si>
  <si>
    <t xml:space="preserve">2009   8.</t>
  </si>
  <si>
    <t xml:space="preserve">0-3  Kirittäret</t>
  </si>
  <si>
    <t xml:space="preserve">Nelli Mäenpää</t>
  </si>
  <si>
    <t xml:space="preserve">0  0</t>
  </si>
  <si>
    <t xml:space="preserve">  15 v   5 kk 10 pv</t>
  </si>
  <si>
    <t xml:space="preserve">Mika Takalahti</t>
  </si>
  <si>
    <t xml:space="preserve">18/51  35,3%</t>
  </si>
  <si>
    <t xml:space="preserve">2010   7.</t>
  </si>
  <si>
    <t xml:space="preserve">Annukka Issakainen</t>
  </si>
  <si>
    <t xml:space="preserve">Iida Piirainen</t>
  </si>
  <si>
    <t xml:space="preserve">Nurmo</t>
  </si>
  <si>
    <t xml:space="preserve">18/53  34,0%</t>
  </si>
  <si>
    <t xml:space="preserve">2011   7.</t>
  </si>
  <si>
    <t xml:space="preserve">0-3  Pesäkarhut</t>
  </si>
  <si>
    <t xml:space="preserve">Kokemäki</t>
  </si>
  <si>
    <t xml:space="preserve">  20 v   5 kk 15 pv</t>
  </si>
  <si>
    <t xml:space="preserve">Teemu Körkkö</t>
  </si>
  <si>
    <t xml:space="preserve">14/20  70,0%</t>
  </si>
  <si>
    <t xml:space="preserve">2012   7.</t>
  </si>
  <si>
    <t xml:space="preserve">2-3  Virkiä</t>
  </si>
  <si>
    <t xml:space="preserve">Kaisa-Maija Rosvall</t>
  </si>
  <si>
    <t xml:space="preserve">Aino Tanhua </t>
  </si>
  <si>
    <t xml:space="preserve">  17 v   3 kk   1 pv</t>
  </si>
  <si>
    <t xml:space="preserve">Jouko Järvenpää</t>
  </si>
  <si>
    <t xml:space="preserve">  2/15  13,3%</t>
  </si>
  <si>
    <t xml:space="preserve">2013   6.</t>
  </si>
  <si>
    <t xml:space="preserve">Meea Lehtinen</t>
  </si>
  <si>
    <t xml:space="preserve">Emma Körkkö os. Nieminen</t>
  </si>
  <si>
    <t xml:space="preserve">Salla Tegelberg</t>
  </si>
  <si>
    <t xml:space="preserve">Kajaani</t>
  </si>
  <si>
    <t xml:space="preserve">  4/14  28,6%</t>
  </si>
  <si>
    <t xml:space="preserve">2014   5.</t>
  </si>
  <si>
    <t xml:space="preserve">1-3  Pesäkarhut</t>
  </si>
  <si>
    <t xml:space="preserve">Pinja Toivonen</t>
  </si>
  <si>
    <t xml:space="preserve">Laitila</t>
  </si>
  <si>
    <t xml:space="preserve">  19 v   1 kk 21 pv</t>
  </si>
  <si>
    <t xml:space="preserve">Marko Huhtanen</t>
  </si>
  <si>
    <t xml:space="preserve">  2/14  14,3%</t>
  </si>
  <si>
    <t xml:space="preserve">2015   3.</t>
  </si>
  <si>
    <t xml:space="preserve">3-0  KaMa</t>
  </si>
  <si>
    <t xml:space="preserve">0-3  Virkiä</t>
  </si>
  <si>
    <t xml:space="preserve">2-1  Pesäkarhut</t>
  </si>
  <si>
    <t xml:space="preserve">YLEMMÄT PUDOTUSPELIT</t>
  </si>
  <si>
    <t xml:space="preserve">Laura Kerola</t>
  </si>
  <si>
    <t xml:space="preserve">Iina Valkeejärvi</t>
  </si>
  <si>
    <t xml:space="preserve">Jyväskylä</t>
  </si>
  <si>
    <t xml:space="preserve">1  3</t>
  </si>
  <si>
    <t xml:space="preserve">3-2-0</t>
  </si>
  <si>
    <t xml:space="preserve">  15 v   9 kk   0 pv</t>
  </si>
  <si>
    <t xml:space="preserve">  8/13  61,5%</t>
  </si>
  <si>
    <t xml:space="preserve">2016   4.</t>
  </si>
  <si>
    <t xml:space="preserve">3-0  SMJ</t>
  </si>
  <si>
    <t xml:space="preserve">1-2  Pesäkarhut</t>
  </si>
  <si>
    <t xml:space="preserve">Jukka Pajala</t>
  </si>
  <si>
    <t xml:space="preserve">4/11  36,4%</t>
  </si>
  <si>
    <t xml:space="preserve">2017   6.</t>
  </si>
  <si>
    <t xml:space="preserve">Kasvattajaseura</t>
  </si>
  <si>
    <t xml:space="preserve">Pörssi</t>
  </si>
  <si>
    <t xml:space="preserve">2024</t>
  </si>
  <si>
    <t xml:space="preserve">NSU, runkosarja</t>
  </si>
  <si>
    <t xml:space="preserve">Kalle Airaksinen</t>
  </si>
  <si>
    <t xml:space="preserve">1/1  100,0%</t>
  </si>
  <si>
    <t xml:space="preserve">2018   6.</t>
  </si>
  <si>
    <t xml:space="preserve">0-3  Manse PP</t>
  </si>
  <si>
    <t xml:space="preserve">Niina Seppälä os. Luomanen</t>
  </si>
  <si>
    <t xml:space="preserve">Kirittäret, Tahko, Mailattaret, Fera</t>
  </si>
  <si>
    <t xml:space="preserve">Sampo Pasanen</t>
  </si>
  <si>
    <t xml:space="preserve">2019   7.</t>
  </si>
  <si>
    <t xml:space="preserve">Elina Perkiömäki</t>
  </si>
  <si>
    <t xml:space="preserve">KeKi, Fera</t>
  </si>
  <si>
    <t xml:space="preserve">2020   8.</t>
  </si>
  <si>
    <t xml:space="preserve">0-2  Kirittäret</t>
  </si>
  <si>
    <t xml:space="preserve">Manse PP, Fera</t>
  </si>
  <si>
    <t xml:space="preserve">2021   8.</t>
  </si>
  <si>
    <t xml:space="preserve">Mari-Ann Mannila</t>
  </si>
  <si>
    <t xml:space="preserve">Vaasan Mailan Juniorit</t>
  </si>
  <si>
    <t xml:space="preserve">2022   6.</t>
  </si>
  <si>
    <t xml:space="preserve">Fera, Manse PP</t>
  </si>
  <si>
    <t xml:space="preserve">2023   7.</t>
  </si>
  <si>
    <t xml:space="preserve">2024   5.</t>
  </si>
  <si>
    <t xml:space="preserve">Pesäkarhut, Fera</t>
  </si>
  <si>
    <t xml:space="preserve">Laitilan Jyske</t>
  </si>
  <si>
    <t xml:space="preserve">NYP</t>
  </si>
  <si>
    <t xml:space="preserve">22+7</t>
  </si>
  <si>
    <t xml:space="preserve">Manse PP, PöU, Fera</t>
  </si>
  <si>
    <t xml:space="preserve">20+7</t>
  </si>
  <si>
    <t xml:space="preserve">Manse PP</t>
  </si>
  <si>
    <t xml:space="preserve">21+4</t>
  </si>
  <si>
    <t xml:space="preserve">Fera, LaJy</t>
  </si>
  <si>
    <t xml:space="preserve">LaJy</t>
  </si>
  <si>
    <t xml:space="preserve">Jalas</t>
  </si>
  <si>
    <t xml:space="preserve">Kari Elonen</t>
  </si>
  <si>
    <t xml:space="preserve">PattU</t>
  </si>
  <si>
    <t xml:space="preserve">Matti Vuohiniemi</t>
  </si>
  <si>
    <t xml:space="preserve">NSS</t>
  </si>
  <si>
    <t xml:space="preserve">LÄHTENEET</t>
  </si>
  <si>
    <t xml:space="preserve">Mika Mikola</t>
  </si>
  <si>
    <t xml:space="preserve">lopetti</t>
  </si>
  <si>
    <t xml:space="preserve">Alina Rosendahl</t>
  </si>
  <si>
    <t xml:space="preserve">Ulvila</t>
  </si>
  <si>
    <t xml:space="preserve">PöU</t>
  </si>
  <si>
    <t xml:space="preserve">Erica Rosendahl</t>
  </si>
  <si>
    <t xml:space="preserve">08.06.2006</t>
  </si>
  <si>
    <t xml:space="preserve">NMK</t>
  </si>
  <si>
    <t xml:space="preserve">HYVINKÄÄN TAHKO</t>
  </si>
  <si>
    <t xml:space="preserve">PELINJOHTAJAT</t>
  </si>
  <si>
    <t xml:space="preserve">Seura perustettu: </t>
  </si>
  <si>
    <t xml:space="preserve">26.5.1915  Aseman kansakoulu</t>
  </si>
  <si>
    <t xml:space="preserve">NSU; RUNKOSARJA, PLAY OFF JA KARSINNAT  1970 - 2023</t>
  </si>
  <si>
    <t xml:space="preserve">5 kautta; 1989, 2019-2022</t>
  </si>
  <si>
    <t xml:space="preserve">Marko Ruuskanen</t>
  </si>
  <si>
    <t xml:space="preserve">Pinja Arbelius</t>
  </si>
  <si>
    <t xml:space="preserve">1-2-2</t>
  </si>
  <si>
    <t xml:space="preserve">  17 v   3 kk 28 pv</t>
  </si>
  <si>
    <t xml:space="preserve">Jussi Haapala</t>
  </si>
  <si>
    <t xml:space="preserve">Ari Skyttä</t>
  </si>
  <si>
    <t xml:space="preserve">78/151  51,7%</t>
  </si>
  <si>
    <t xml:space="preserve">1960-</t>
  </si>
  <si>
    <t xml:space="preserve">Miehet</t>
  </si>
  <si>
    <t xml:space="preserve">Emma Heikkilä</t>
  </si>
  <si>
    <t xml:space="preserve">Hattula</t>
  </si>
  <si>
    <t xml:space="preserve">  18 v   0 kk 16 pv   </t>
  </si>
  <si>
    <t xml:space="preserve">Jouni Oja-Lipasti</t>
  </si>
  <si>
    <t xml:space="preserve"> 31/ 74  41,9%</t>
  </si>
  <si>
    <t xml:space="preserve">1970-</t>
  </si>
  <si>
    <t xml:space="preserve">M, halli</t>
  </si>
  <si>
    <t xml:space="preserve">5 - 0 - 5</t>
  </si>
  <si>
    <t xml:space="preserve">1 - 0 - 1</t>
  </si>
  <si>
    <t xml:space="preserve">Helinä Mörä-Harju</t>
  </si>
  <si>
    <t xml:space="preserve">Ulla Hervala</t>
  </si>
  <si>
    <t xml:space="preserve">Pirkko Vihtkari</t>
  </si>
  <si>
    <t xml:space="preserve">Leena Sarkola</t>
  </si>
  <si>
    <t xml:space="preserve">1111, 23.5.2019, Tahko - Pesä Ysit 1-0 (0-0, 2-1), runkosarja</t>
  </si>
  <si>
    <t xml:space="preserve">Senja Kaarikivi</t>
  </si>
  <si>
    <t xml:space="preserve">Hyvinkää</t>
  </si>
  <si>
    <t xml:space="preserve">  17 v   9 kk 13 pv  </t>
  </si>
  <si>
    <t xml:space="preserve">Mika Lehto</t>
  </si>
  <si>
    <t xml:space="preserve">Jarmo Pöllänen</t>
  </si>
  <si>
    <t xml:space="preserve">37/ 63  58,7%</t>
  </si>
  <si>
    <t xml:space="preserve">75</t>
  </si>
  <si>
    <t xml:space="preserve">74</t>
  </si>
  <si>
    <t xml:space="preserve">78</t>
  </si>
  <si>
    <t xml:space="preserve">82</t>
  </si>
  <si>
    <t xml:space="preserve">84</t>
  </si>
  <si>
    <t xml:space="preserve">1989   8.</t>
  </si>
  <si>
    <t xml:space="preserve">11-27  Kiri</t>
  </si>
  <si>
    <t xml:space="preserve">11-12  Tarmo</t>
  </si>
  <si>
    <t xml:space="preserve">Jaana Pulliainen</t>
  </si>
  <si>
    <t xml:space="preserve">Ulla Hervala os. Koponen</t>
  </si>
  <si>
    <t xml:space="preserve">Marjo Simola</t>
  </si>
  <si>
    <t xml:space="preserve">Pihkala, Urheilukatu 19, 05800 Hyvinkää</t>
  </si>
  <si>
    <t xml:space="preserve">Iiris Kiljunen</t>
  </si>
  <si>
    <t xml:space="preserve">Janakkala</t>
  </si>
  <si>
    <t xml:space="preserve">  18 v   2 kk 29 pv</t>
  </si>
  <si>
    <t xml:space="preserve">Antti Laurila</t>
  </si>
  <si>
    <t xml:space="preserve">   12/ 48  25,0%</t>
  </si>
  <si>
    <t xml:space="preserve">M 35v</t>
  </si>
  <si>
    <t xml:space="preserve">90</t>
  </si>
  <si>
    <t xml:space="preserve">92</t>
  </si>
  <si>
    <t xml:space="preserve">2019   6.</t>
  </si>
  <si>
    <t xml:space="preserve">Paula Wirtanen</t>
  </si>
  <si>
    <t xml:space="preserve">Irma Mäenpää os. Kämäräinen</t>
  </si>
  <si>
    <t xml:space="preserve">Sanna Vuorinen</t>
  </si>
  <si>
    <t xml:space="preserve">Kaisa Kuittinen</t>
  </si>
  <si>
    <t xml:space="preserve">Tapio Juntunen</t>
  </si>
  <si>
    <t xml:space="preserve">   21/ 44  47,7%</t>
  </si>
  <si>
    <t xml:space="preserve">2</t>
  </si>
  <si>
    <t xml:space="preserve">Pojat</t>
  </si>
  <si>
    <t xml:space="preserve">83</t>
  </si>
  <si>
    <t xml:space="preserve">96</t>
  </si>
  <si>
    <t xml:space="preserve">97</t>
  </si>
  <si>
    <t xml:space="preserve">69</t>
  </si>
  <si>
    <t xml:space="preserve">2020   5.</t>
  </si>
  <si>
    <t xml:space="preserve">0-2  Virkiä</t>
  </si>
  <si>
    <t xml:space="preserve">Marita Karhunen</t>
  </si>
  <si>
    <t xml:space="preserve">Jaana Pulliainen os. Majuri</t>
  </si>
  <si>
    <t xml:space="preserve">Vuoden pesäpalloilija</t>
  </si>
  <si>
    <t xml:space="preserve">Ellinoora Peltonen</t>
  </si>
  <si>
    <t xml:space="preserve">  18 v   2 kk 19 pv</t>
  </si>
  <si>
    <t xml:space="preserve">19/ 35  54,3%</t>
  </si>
  <si>
    <t xml:space="preserve">6</t>
  </si>
  <si>
    <t xml:space="preserve">B-pojat</t>
  </si>
  <si>
    <t xml:space="preserve">85</t>
  </si>
  <si>
    <t xml:space="preserve">2021   6.</t>
  </si>
  <si>
    <t xml:space="preserve">1-3  Virkiä</t>
  </si>
  <si>
    <t xml:space="preserve">Titta Siilin</t>
  </si>
  <si>
    <t xml:space="preserve">Tuula Peltonen os. Vilhu</t>
  </si>
  <si>
    <t xml:space="preserve">Merja Laine</t>
  </si>
  <si>
    <t xml:space="preserve">1979   Marita Karhunen</t>
  </si>
  <si>
    <t xml:space="preserve">Minttu Reunanen</t>
  </si>
  <si>
    <t xml:space="preserve">Riihimäki</t>
  </si>
  <si>
    <t xml:space="preserve">  20 v   7 kk   6 pv  </t>
  </si>
  <si>
    <t xml:space="preserve">Iiro Haimi</t>
  </si>
  <si>
    <t xml:space="preserve">Veikko Lainpelto</t>
  </si>
  <si>
    <t xml:space="preserve">12/ 28  42,9%</t>
  </si>
  <si>
    <t xml:space="preserve">C-pojat</t>
  </si>
  <si>
    <t xml:space="preserve">80</t>
  </si>
  <si>
    <t xml:space="preserve">23</t>
  </si>
  <si>
    <t xml:space="preserve">2022   8.</t>
  </si>
  <si>
    <t xml:space="preserve">Paula Wirtanen os. Kasurinen</t>
  </si>
  <si>
    <t xml:space="preserve">Pirjo Ahokas</t>
  </si>
  <si>
    <t xml:space="preserve">Mari Rintala</t>
  </si>
  <si>
    <t xml:space="preserve">Aarre Peltonen</t>
  </si>
  <si>
    <t xml:space="preserve">   10/28  35,7%</t>
  </si>
  <si>
    <t xml:space="preserve">D-pojat</t>
  </si>
  <si>
    <t xml:space="preserve">79</t>
  </si>
  <si>
    <t xml:space="preserve">81</t>
  </si>
  <si>
    <t xml:space="preserve">Pirjo Haukkamaa</t>
  </si>
  <si>
    <t xml:space="preserve">Vuoden lukkari</t>
  </si>
  <si>
    <t xml:space="preserve">Matleena Rättö</t>
  </si>
  <si>
    <t xml:space="preserve">Jukka Eronen</t>
  </si>
  <si>
    <t xml:space="preserve">38 kautta</t>
  </si>
  <si>
    <t xml:space="preserve">E-pojat</t>
  </si>
  <si>
    <t xml:space="preserve">93</t>
  </si>
  <si>
    <t xml:space="preserve">Kaija Väisänen</t>
  </si>
  <si>
    <t xml:space="preserve">Kaija Väisänen </t>
  </si>
  <si>
    <t xml:space="preserve">1982   Kaija Väisänen</t>
  </si>
  <si>
    <t xml:space="preserve">  20 v   0 kk 28 pv</t>
  </si>
  <si>
    <t xml:space="preserve">Pertti Wirtanen</t>
  </si>
  <si>
    <t xml:space="preserve">11/25  44,0%</t>
  </si>
  <si>
    <t xml:space="preserve">  9 kautta</t>
  </si>
  <si>
    <t xml:space="preserve">F-pojat</t>
  </si>
  <si>
    <t xml:space="preserve">94</t>
  </si>
  <si>
    <t xml:space="preserve">77</t>
  </si>
  <si>
    <t xml:space="preserve">86</t>
  </si>
  <si>
    <t xml:space="preserve">Milla Väistö</t>
  </si>
  <si>
    <t xml:space="preserve">Vihti</t>
  </si>
  <si>
    <t xml:space="preserve">  17 v   6 kk   1 pv</t>
  </si>
  <si>
    <t xml:space="preserve">Joni Manner</t>
  </si>
  <si>
    <t xml:space="preserve">4/24  16,7%</t>
  </si>
  <si>
    <t xml:space="preserve">Lyöjäkuningatar</t>
  </si>
  <si>
    <t xml:space="preserve">Marianne Sivonen</t>
  </si>
  <si>
    <t xml:space="preserve">Joensuu</t>
  </si>
  <si>
    <t xml:space="preserve">  17 v   1 kk   6 pv</t>
  </si>
  <si>
    <t xml:space="preserve">Stig Tainio</t>
  </si>
  <si>
    <t xml:space="preserve">3/24  12,5%</t>
  </si>
  <si>
    <t xml:space="preserve">1978   Ulla Koponen</t>
  </si>
  <si>
    <t xml:space="preserve">Senni Säiläkivi</t>
  </si>
  <si>
    <t xml:space="preserve">  19 v   9 kk 17 pv</t>
  </si>
  <si>
    <t xml:space="preserve">Paavo Reunanen</t>
  </si>
  <si>
    <t xml:space="preserve">7/22  31,8%</t>
  </si>
  <si>
    <t xml:space="preserve">Lotta Vahvelainen</t>
  </si>
  <si>
    <t xml:space="preserve">Helsinki</t>
  </si>
  <si>
    <t xml:space="preserve">  17 v   0 kk   6 pv</t>
  </si>
  <si>
    <t xml:space="preserve">Osmo Määttä</t>
  </si>
  <si>
    <t xml:space="preserve">9/12  75,0%</t>
  </si>
  <si>
    <t xml:space="preserve">Etenijäkuningatar</t>
  </si>
  <si>
    <t xml:space="preserve">Katariina Ylöstalo</t>
  </si>
  <si>
    <t xml:space="preserve">Hannu Kalmari</t>
  </si>
  <si>
    <t xml:space="preserve">Osmo Rouvinen</t>
  </si>
  <si>
    <t xml:space="preserve">5/12  41,7%</t>
  </si>
  <si>
    <t xml:space="preserve">Tarja Juslin</t>
  </si>
  <si>
    <t xml:space="preserve">1982   Merja Laine</t>
  </si>
  <si>
    <t xml:space="preserve">Esko Vihtkari</t>
  </si>
  <si>
    <t xml:space="preserve">3/7  42,9%</t>
  </si>
  <si>
    <t xml:space="preserve">Eila Anttila</t>
  </si>
  <si>
    <t xml:space="preserve">1983   Merja Laine</t>
  </si>
  <si>
    <t xml:space="preserve">0/3    0,0%</t>
  </si>
  <si>
    <t xml:space="preserve">Tahko</t>
  </si>
  <si>
    <t xml:space="preserve">Miika Rantatorikka</t>
  </si>
  <si>
    <t xml:space="preserve">1/1 100,0%</t>
  </si>
  <si>
    <t xml:space="preserve">Mestarit  1979</t>
  </si>
  <si>
    <t xml:space="preserve">Mestarit  1983</t>
  </si>
  <si>
    <t xml:space="preserve">Maarit Miettinen</t>
  </si>
  <si>
    <t xml:space="preserve">Jenni Kulmala</t>
  </si>
  <si>
    <t xml:space="preserve">Tehopelaaja </t>
  </si>
  <si>
    <t xml:space="preserve">Jaana Jahkonen</t>
  </si>
  <si>
    <t xml:space="preserve">Marjo Juslin</t>
  </si>
  <si>
    <t xml:space="preserve">0/1    0,0%</t>
  </si>
  <si>
    <t xml:space="preserve">Irma Mäenpää</t>
  </si>
  <si>
    <t xml:space="preserve">Kirsi Kästämä</t>
  </si>
  <si>
    <t xml:space="preserve">Pesäkarhut, Fera, Tahko</t>
  </si>
  <si>
    <t xml:space="preserve">Raimo Reunanen</t>
  </si>
  <si>
    <t xml:space="preserve">Kirsi Vähämäki</t>
  </si>
  <si>
    <t xml:space="preserve">Terttu Voutilainen</t>
  </si>
  <si>
    <t xml:space="preserve">Laura Hokkanen os. Kerola</t>
  </si>
  <si>
    <t xml:space="preserve">Pasi Virtanen</t>
  </si>
  <si>
    <t xml:space="preserve">Kirsti Kuisma </t>
  </si>
  <si>
    <t xml:space="preserve">Maarit Miettinen os. Kuisma</t>
  </si>
  <si>
    <t xml:space="preserve">PöU, Mailattaret</t>
  </si>
  <si>
    <t xml:space="preserve">Seppo Kiviniemi</t>
  </si>
  <si>
    <t xml:space="preserve">Maarit Miettinen (Kuisma)</t>
  </si>
  <si>
    <t xml:space="preserve">Marja-Liisa Lehto os. Vesterinen</t>
  </si>
  <si>
    <t xml:space="preserve">Kärkilyöjäkuningatar</t>
  </si>
  <si>
    <t xml:space="preserve">Marina Aleksejev</t>
  </si>
  <si>
    <t xml:space="preserve">Mirkka Tschesmenski os. Oinonen</t>
  </si>
  <si>
    <t xml:space="preserve">1981   Paula Wirtanen</t>
  </si>
  <si>
    <t xml:space="preserve">MyVe, Tahko</t>
  </si>
  <si>
    <t xml:space="preserve">Sini Mäkelä</t>
  </si>
  <si>
    <t xml:space="preserve">JoMa</t>
  </si>
  <si>
    <t xml:space="preserve">piirisarja</t>
  </si>
  <si>
    <t xml:space="preserve">Paula Wirtanen (Kasurinen)</t>
  </si>
  <si>
    <t xml:space="preserve">1989   Pirjo Haukkamaa</t>
  </si>
  <si>
    <t xml:space="preserve">Rauno Haukka</t>
  </si>
  <si>
    <t xml:space="preserve">Tuula Vuori</t>
  </si>
  <si>
    <t xml:space="preserve">Päivi Kairivirta</t>
  </si>
  <si>
    <t xml:space="preserve">Heidi Streng</t>
  </si>
  <si>
    <t xml:space="preserve">Jana</t>
  </si>
  <si>
    <t xml:space="preserve">24+3</t>
  </si>
  <si>
    <t xml:space="preserve">LaVe</t>
  </si>
  <si>
    <t xml:space="preserve">HP (TSU)</t>
  </si>
  <si>
    <t xml:space="preserve">Henriikka Harinen</t>
  </si>
  <si>
    <t xml:space="preserve">Tuusula</t>
  </si>
  <si>
    <t xml:space="preserve">Lotta Nummikari</t>
  </si>
  <si>
    <t xml:space="preserve">Luvia</t>
  </si>
  <si>
    <t xml:space="preserve">Johanna Ylöstalo</t>
  </si>
  <si>
    <t xml:space="preserve">Senja Koskinen</t>
  </si>
  <si>
    <t xml:space="preserve">JOENSUUN MAILA</t>
  </si>
  <si>
    <t xml:space="preserve">10.11.1957  (nimellä Karjalan Maila),  Karjalan Talo</t>
  </si>
  <si>
    <t xml:space="preserve">NSU; RUNKOSARJA, PLAY OFF JA KARSINNAT  2020 - 2024</t>
  </si>
  <si>
    <t xml:space="preserve"> 1 kausi; 2023</t>
  </si>
  <si>
    <t xml:space="preserve">Tommi Luostarinen</t>
  </si>
  <si>
    <t xml:space="preserve">Nelli Huotari</t>
  </si>
  <si>
    <t xml:space="preserve">Sotkamo</t>
  </si>
  <si>
    <t xml:space="preserve">  16 v   7 kk 22 pv  </t>
  </si>
  <si>
    <t xml:space="preserve">Arttu Jurvakainen</t>
  </si>
  <si>
    <t xml:space="preserve">23/53  45,3%</t>
  </si>
  <si>
    <t xml:space="preserve">1950-</t>
  </si>
  <si>
    <t xml:space="preserve">Laura Jehkonen</t>
  </si>
  <si>
    <t xml:space="preserve">Maria Kaakinen</t>
  </si>
  <si>
    <t xml:space="preserve">Liminka</t>
  </si>
  <si>
    <t xml:space="preserve">2  0</t>
  </si>
  <si>
    <t xml:space="preserve">  21 v   7 kk 24 pv</t>
  </si>
  <si>
    <t xml:space="preserve">13/28  46,4%</t>
  </si>
  <si>
    <t xml:space="preserve">Hanna Toivanen</t>
  </si>
  <si>
    <t xml:space="preserve">Johanna Pirskanen</t>
  </si>
  <si>
    <t xml:space="preserve">1514, 28.8.2019 JoMa - SiiPe 2-1 (5-2, 5-7, 2-1), 2/2 play off, NYP</t>
  </si>
  <si>
    <t xml:space="preserve">Aino Koistinen</t>
  </si>
  <si>
    <t xml:space="preserve">  16 v   6 kk 28 pv   </t>
  </si>
  <si>
    <t xml:space="preserve">5/21  28,6%</t>
  </si>
  <si>
    <t xml:space="preserve">2023   6.</t>
  </si>
  <si>
    <t xml:space="preserve">2-3  SMJ</t>
  </si>
  <si>
    <t xml:space="preserve">Marianne Roiha</t>
  </si>
  <si>
    <t xml:space="preserve">Bolt Stadion, Uimarintie 3, 80100 Joensuu</t>
  </si>
  <si>
    <t xml:space="preserve">Oona Liimatainen</t>
  </si>
  <si>
    <t xml:space="preserve">0-2-2</t>
  </si>
  <si>
    <t xml:space="preserve">  18 v 11 kk 20 pv</t>
  </si>
  <si>
    <t xml:space="preserve">Iivo Parviainen</t>
  </si>
  <si>
    <t xml:space="preserve">4/20  20,0%</t>
  </si>
  <si>
    <t xml:space="preserve">2024   6.</t>
  </si>
  <si>
    <t xml:space="preserve">1-3  SMJ</t>
  </si>
  <si>
    <t xml:space="preserve">Noora Pasi</t>
  </si>
  <si>
    <t xml:space="preserve">Oona Majoinen</t>
  </si>
  <si>
    <t xml:space="preserve">  17 v   2 kk   7 pv  </t>
  </si>
  <si>
    <t xml:space="preserve">Iida Nupponen</t>
  </si>
  <si>
    <t xml:space="preserve">Noora Pulkkinen</t>
  </si>
  <si>
    <t xml:space="preserve">Veera Toikka</t>
  </si>
  <si>
    <t xml:space="preserve">Jutta Myllyniemi</t>
  </si>
  <si>
    <t xml:space="preserve">Oulunsalo</t>
  </si>
  <si>
    <t xml:space="preserve">2  2</t>
  </si>
  <si>
    <t xml:space="preserve">  18 v   8 kk   5 pv</t>
  </si>
  <si>
    <t xml:space="preserve">Liinu Turpela</t>
  </si>
  <si>
    <t xml:space="preserve">Hamina</t>
  </si>
  <si>
    <t xml:space="preserve">2  1</t>
  </si>
  <si>
    <t xml:space="preserve">  16 v   8 kk 24 pv</t>
  </si>
  <si>
    <t xml:space="preserve">Anssi Raitala</t>
  </si>
  <si>
    <t xml:space="preserve">2023   Johanna Pirskanen</t>
  </si>
  <si>
    <t xml:space="preserve">Amanda Piiroinen</t>
  </si>
  <si>
    <t xml:space="preserve">Aamu Riissanen</t>
  </si>
  <si>
    <t xml:space="preserve">Ilpo Mustonen</t>
  </si>
  <si>
    <t xml:space="preserve">Inka Ronkainen</t>
  </si>
  <si>
    <t xml:space="preserve">0-0-2</t>
  </si>
  <si>
    <t xml:space="preserve">  17 v   6 kk   8 pv</t>
  </si>
  <si>
    <t xml:space="preserve">Antti Remes</t>
  </si>
  <si>
    <t xml:space="preserve">    5 kautta</t>
  </si>
  <si>
    <t xml:space="preserve">  19 v 11 kk 20 pv</t>
  </si>
  <si>
    <t xml:space="preserve">Matti Kähkönen</t>
  </si>
  <si>
    <t xml:space="preserve">    7 kautta</t>
  </si>
  <si>
    <t xml:space="preserve">Varkaus</t>
  </si>
  <si>
    <t xml:space="preserve">  19 v   0 kk 27 pv</t>
  </si>
  <si>
    <t xml:space="preserve">  14 kautta</t>
  </si>
  <si>
    <t xml:space="preserve">Senna Surakka</t>
  </si>
  <si>
    <t xml:space="preserve">Veera Varonen</t>
  </si>
  <si>
    <t xml:space="preserve">Kitee</t>
  </si>
  <si>
    <t xml:space="preserve">0  2</t>
  </si>
  <si>
    <t xml:space="preserve">  16 v   5 kk 25 pv</t>
  </si>
  <si>
    <t xml:space="preserve">  17 kautta</t>
  </si>
  <si>
    <t xml:space="preserve">Tiia-Mari Veikanmaa</t>
  </si>
  <si>
    <t xml:space="preserve">Siilinjärvi</t>
  </si>
  <si>
    <t xml:space="preserve">  17 v   5 kk   4 pv</t>
  </si>
  <si>
    <t xml:space="preserve">Kaisa Viitala</t>
  </si>
  <si>
    <t xml:space="preserve">Noormarkku</t>
  </si>
  <si>
    <t xml:space="preserve">2-0-1</t>
  </si>
  <si>
    <t xml:space="preserve">  16 v   3 kk 28 pv</t>
  </si>
  <si>
    <t xml:space="preserve">Miia Vuoti</t>
  </si>
  <si>
    <t xml:space="preserve">Oulunsalon Vasama</t>
  </si>
  <si>
    <t xml:space="preserve">Kirittäret, ViU, KeKi, JoMa</t>
  </si>
  <si>
    <t xml:space="preserve">Tea Santahuhta</t>
  </si>
  <si>
    <t xml:space="preserve">KPK, Lipottaret, KeKi, Virkiä, Mailattaret</t>
  </si>
  <si>
    <t xml:space="preserve">Mikko Tiainen</t>
  </si>
  <si>
    <t xml:space="preserve">Haminan Palloilijat</t>
  </si>
  <si>
    <t xml:space="preserve">Pesä Ysit, JoMa</t>
  </si>
  <si>
    <t xml:space="preserve">Jani Korhonen</t>
  </si>
  <si>
    <t xml:space="preserve">KeKi, JoMa</t>
  </si>
  <si>
    <t xml:space="preserve">Pesäkarhut, LaVe, Virkiä, JoMa</t>
  </si>
  <si>
    <t xml:space="preserve">Sotkamon Jymy-Pesis</t>
  </si>
  <si>
    <t xml:space="preserve">Pesäkarhut, PöU, JoMa</t>
  </si>
  <si>
    <t xml:space="preserve">Kiteen Pallo-90</t>
  </si>
  <si>
    <t xml:space="preserve">Juulia Eskman</t>
  </si>
  <si>
    <t xml:space="preserve">KPK</t>
  </si>
  <si>
    <t xml:space="preserve">JoMa 2</t>
  </si>
  <si>
    <t xml:space="preserve">ViU</t>
  </si>
  <si>
    <t xml:space="preserve">Ari Mononen</t>
  </si>
  <si>
    <t xml:space="preserve">Taipalsaari</t>
  </si>
  <si>
    <t xml:space="preserve">Järvenpää</t>
  </si>
  <si>
    <t xml:space="preserve">Pekka Ikonen</t>
  </si>
  <si>
    <t xml:space="preserve">Pekka Kanninen</t>
  </si>
  <si>
    <t xml:space="preserve">Hertta Härkönen</t>
  </si>
  <si>
    <t xml:space="preserve">Lappeenranta</t>
  </si>
  <si>
    <t xml:space="preserve">JYVÄSKYLÄN KIRITTÄRET</t>
  </si>
  <si>
    <t xml:space="preserve">16.9.2004  Jyväskylän Etukenttä Oy:n toimisto</t>
  </si>
  <si>
    <t xml:space="preserve">NSU; RUNKOSARJA, PLAY OFF JA KARSINNAT  2005 - 2024</t>
  </si>
  <si>
    <t xml:space="preserve"> 20 kautta; 2005-2024</t>
  </si>
  <si>
    <t xml:space="preserve">Mattias Kitola</t>
  </si>
  <si>
    <t xml:space="preserve">Saana Kamppinen</t>
  </si>
  <si>
    <t xml:space="preserve">Kauhava</t>
  </si>
  <si>
    <t xml:space="preserve">  19 v   7 kk 25 pv  </t>
  </si>
  <si>
    <t xml:space="preserve">Jussi Viljanen</t>
  </si>
  <si>
    <t xml:space="preserve">285/341  83,6%</t>
  </si>
  <si>
    <t xml:space="preserve">Katja Saari</t>
  </si>
  <si>
    <t xml:space="preserve">Venla Karttunen</t>
  </si>
  <si>
    <t xml:space="preserve">Mäntyharju</t>
  </si>
  <si>
    <t xml:space="preserve">3  1</t>
  </si>
  <si>
    <t xml:space="preserve">4-1-0</t>
  </si>
  <si>
    <t xml:space="preserve">  15 v   9 kk   9 pv</t>
  </si>
  <si>
    <t xml:space="preserve">Armi Ahola</t>
  </si>
  <si>
    <t xml:space="preserve">  82/102  80,4%</t>
  </si>
  <si>
    <t xml:space="preserve">20 - 18 - 2</t>
  </si>
  <si>
    <t xml:space="preserve">18 - 16 - 2</t>
  </si>
  <si>
    <t xml:space="preserve">16 - 11 - 5</t>
  </si>
  <si>
    <t xml:space="preserve">Emma Körkkö</t>
  </si>
  <si>
    <t xml:space="preserve">Johanna Vikman</t>
  </si>
  <si>
    <t xml:space="preserve">3781, 15.9.2012, Kirittäret - Virkiä 0-2 (3-4, 1-8), 5/5 finaali</t>
  </si>
  <si>
    <t xml:space="preserve">Sara Kujanen</t>
  </si>
  <si>
    <t xml:space="preserve">1  0</t>
  </si>
  <si>
    <t xml:space="preserve">1-0-0</t>
  </si>
  <si>
    <t xml:space="preserve">  18 v   7 kk   9 pv  </t>
  </si>
  <si>
    <t xml:space="preserve">55/83  66,3%</t>
  </si>
  <si>
    <t xml:space="preserve">2005   1.</t>
  </si>
  <si>
    <t xml:space="preserve">Jatkosarja  1.</t>
  </si>
  <si>
    <t xml:space="preserve">3-1  Pesä Ysit</t>
  </si>
  <si>
    <t xml:space="preserve">3-1  Pesäkarhut</t>
  </si>
  <si>
    <t xml:space="preserve">Laura Nuutinen</t>
  </si>
  <si>
    <t xml:space="preserve">Tiina Tolonen</t>
  </si>
  <si>
    <t xml:space="preserve">Ella Korpela</t>
  </si>
  <si>
    <t xml:space="preserve">Paula Rautiainen os. Järvi</t>
  </si>
  <si>
    <t xml:space="preserve">Marjukka Urpelainen</t>
  </si>
  <si>
    <t xml:space="preserve">Hippos, Rautpohjankatu 6, 40700 Jyväskylä</t>
  </si>
  <si>
    <t xml:space="preserve">Mari Mantsinen</t>
  </si>
  <si>
    <t xml:space="preserve">Tohmajärvi</t>
  </si>
  <si>
    <t xml:space="preserve">3  0</t>
  </si>
  <si>
    <t xml:space="preserve">  19 v   3 kk 26 pv</t>
  </si>
  <si>
    <t xml:space="preserve">    58/67  86,6%</t>
  </si>
  <si>
    <t xml:space="preserve">2006   1.</t>
  </si>
  <si>
    <t xml:space="preserve">3-0  PeTo-Jussit</t>
  </si>
  <si>
    <t xml:space="preserve">3-2  Pesä Ysit</t>
  </si>
  <si>
    <t xml:space="preserve">Virpi Hukka</t>
  </si>
  <si>
    <t xml:space="preserve">Mette Mortensen</t>
  </si>
  <si>
    <t xml:space="preserve">Veteli</t>
  </si>
  <si>
    <t xml:space="preserve">  18 v   3 kk 14 pv</t>
  </si>
  <si>
    <t xml:space="preserve">Marjut Hylkilä</t>
  </si>
  <si>
    <t xml:space="preserve">    26/34  76,5%</t>
  </si>
  <si>
    <t xml:space="preserve">2007   1.</t>
  </si>
  <si>
    <t xml:space="preserve">3-0  Pesä Ysit</t>
  </si>
  <si>
    <t xml:space="preserve">Kaisa Salmela</t>
  </si>
  <si>
    <t xml:space="preserve">Kira Andersson</t>
  </si>
  <si>
    <t xml:space="preserve">Pyhäselkä</t>
  </si>
  <si>
    <t xml:space="preserve">7  2</t>
  </si>
  <si>
    <t xml:space="preserve">  17 v   5 kk 10 pv</t>
  </si>
  <si>
    <t xml:space="preserve">Jukka Karttunen</t>
  </si>
  <si>
    <t xml:space="preserve">19/28  67,9%</t>
  </si>
  <si>
    <t xml:space="preserve">20 kautta</t>
  </si>
  <si>
    <t xml:space="preserve">2008   1.</t>
  </si>
  <si>
    <t xml:space="preserve">3-1  Virkiä</t>
  </si>
  <si>
    <t xml:space="preserve">3-0  Pesäkarhut</t>
  </si>
  <si>
    <t xml:space="preserve">Riitta Holappa</t>
  </si>
  <si>
    <t xml:space="preserve">Niina Rinkinen</t>
  </si>
  <si>
    <t xml:space="preserve">Iida Pajunen</t>
  </si>
  <si>
    <t xml:space="preserve">  17 v   3 kk 26 pv  </t>
  </si>
  <si>
    <t xml:space="preserve">5/6    83,3%</t>
  </si>
  <si>
    <t xml:space="preserve">2009   1.</t>
  </si>
  <si>
    <t xml:space="preserve">3-0  Fera</t>
  </si>
  <si>
    <t xml:space="preserve">3-0  Virkiä</t>
  </si>
  <si>
    <t xml:space="preserve">Emma Sallinen</t>
  </si>
  <si>
    <t xml:space="preserve">2005   Katja Saari</t>
  </si>
  <si>
    <t xml:space="preserve">Tilda Palola</t>
  </si>
  <si>
    <t xml:space="preserve">  20 v 11 kk 20 pv</t>
  </si>
  <si>
    <t xml:space="preserve">Antti-Jussi Hirvonen</t>
  </si>
  <si>
    <t xml:space="preserve">0/1      0,0%</t>
  </si>
  <si>
    <t xml:space="preserve">Mestarit  2005</t>
  </si>
  <si>
    <t xml:space="preserve">Mestarit  2006</t>
  </si>
  <si>
    <t xml:space="preserve">Mestarit  2007</t>
  </si>
  <si>
    <t xml:space="preserve">Mestarit  2008</t>
  </si>
  <si>
    <t xml:space="preserve">Mestarit  2009</t>
  </si>
  <si>
    <t xml:space="preserve">2010   1.</t>
  </si>
  <si>
    <t xml:space="preserve">Essi Voutila</t>
  </si>
  <si>
    <t xml:space="preserve">2006   Paula Rautiainen</t>
  </si>
  <si>
    <t xml:space="preserve">Viivi Partanen</t>
  </si>
  <si>
    <t xml:space="preserve">Raahe</t>
  </si>
  <si>
    <t xml:space="preserve">2-1-0</t>
  </si>
  <si>
    <t xml:space="preserve">  16 v   4 kk   0 pv</t>
  </si>
  <si>
    <t xml:space="preserve">Elina Harju</t>
  </si>
  <si>
    <t xml:space="preserve">Anna-Maija Koski</t>
  </si>
  <si>
    <t xml:space="preserve">Anni Kivimäki</t>
  </si>
  <si>
    <t xml:space="preserve">Anna Kiiski</t>
  </si>
  <si>
    <t xml:space="preserve">2011   2.</t>
  </si>
  <si>
    <t xml:space="preserve">3-0  Turku-Pesis</t>
  </si>
  <si>
    <t xml:space="preserve">3-2  Pesäkarhut</t>
  </si>
  <si>
    <t xml:space="preserve">2007   Paula Rautiainen</t>
  </si>
  <si>
    <t xml:space="preserve">Ronja Salmela</t>
  </si>
  <si>
    <t xml:space="preserve">Ruovesi</t>
  </si>
  <si>
    <t xml:space="preserve">2-0-0</t>
  </si>
  <si>
    <t xml:space="preserve">  16 v   6 kk 28 pv</t>
  </si>
  <si>
    <t xml:space="preserve">Hanna Airaksinen</t>
  </si>
  <si>
    <t xml:space="preserve">2012   2.</t>
  </si>
  <si>
    <t xml:space="preserve">3-0  YPJ</t>
  </si>
  <si>
    <t xml:space="preserve">3-1  ViU</t>
  </si>
  <si>
    <t xml:space="preserve">Maaru Seppä</t>
  </si>
  <si>
    <t xml:space="preserve">2008   Niina Rinkinen</t>
  </si>
  <si>
    <t xml:space="preserve">Meeri Seppälä</t>
  </si>
  <si>
    <t xml:space="preserve">Lumijoki</t>
  </si>
  <si>
    <t xml:space="preserve">Heli Mutikainen</t>
  </si>
  <si>
    <t xml:space="preserve">Jaana Paakkonen</t>
  </si>
  <si>
    <t xml:space="preserve">Henriikka Mutikainen</t>
  </si>
  <si>
    <t xml:space="preserve">Heidi Hänninen</t>
  </si>
  <si>
    <t xml:space="preserve">2013   3.</t>
  </si>
  <si>
    <t xml:space="preserve">3-0  Lukko</t>
  </si>
  <si>
    <t xml:space="preserve">2-0  Pesä Ysit</t>
  </si>
  <si>
    <t xml:space="preserve">Noora Patrikainen</t>
  </si>
  <si>
    <t xml:space="preserve">2009   Johanna Vikman</t>
  </si>
  <si>
    <t xml:space="preserve">Selina Similä</t>
  </si>
  <si>
    <t xml:space="preserve">Oulu</t>
  </si>
  <si>
    <t xml:space="preserve">  18 v   7 kk 29 pv</t>
  </si>
  <si>
    <t xml:space="preserve">Hanni-Mari Ruuskanen</t>
  </si>
  <si>
    <t xml:space="preserve">2014   2.</t>
  </si>
  <si>
    <t xml:space="preserve">3-0  Räpsä</t>
  </si>
  <si>
    <t xml:space="preserve">3-0  KeKi</t>
  </si>
  <si>
    <t xml:space="preserve">Ulla Mäkinen</t>
  </si>
  <si>
    <t xml:space="preserve">2016   Emma Körkkö</t>
  </si>
  <si>
    <t xml:space="preserve">Emmi Särkioja</t>
  </si>
  <si>
    <t xml:space="preserve">Tyrnävä</t>
  </si>
  <si>
    <t xml:space="preserve">  18 v   3 kk 19 pv</t>
  </si>
  <si>
    <t xml:space="preserve">Jenni Tolonen</t>
  </si>
  <si>
    <t xml:space="preserve">2015   2.</t>
  </si>
  <si>
    <t xml:space="preserve">3-1  Räpsä</t>
  </si>
  <si>
    <t xml:space="preserve">2018   Virpi Hukka</t>
  </si>
  <si>
    <t xml:space="preserve">Laura Toikkanen</t>
  </si>
  <si>
    <t xml:space="preserve">Kuopio</t>
  </si>
  <si>
    <t xml:space="preserve">  15 v   7 kk 29 pv</t>
  </si>
  <si>
    <t xml:space="preserve">2016   1.</t>
  </si>
  <si>
    <t xml:space="preserve">2020   Emma Körkkö</t>
  </si>
  <si>
    <t xml:space="preserve">Tinja Töyrylä</t>
  </si>
  <si>
    <t xml:space="preserve">2  3</t>
  </si>
  <si>
    <t xml:space="preserve">1-1-0</t>
  </si>
  <si>
    <t xml:space="preserve">  17 v   3 kk 27 pv</t>
  </si>
  <si>
    <t xml:space="preserve">2017   5.</t>
  </si>
  <si>
    <t xml:space="preserve">1-3  KeKi</t>
  </si>
  <si>
    <t xml:space="preserve">2021   Emma Körkkö</t>
  </si>
  <si>
    <t xml:space="preserve">Mervi Morgan</t>
  </si>
  <si>
    <t xml:space="preserve">Silja Rehunen</t>
  </si>
  <si>
    <t xml:space="preserve">Minna Koivisto</t>
  </si>
  <si>
    <t xml:space="preserve">2018   1.</t>
  </si>
  <si>
    <t xml:space="preserve">3-0  Manse PP</t>
  </si>
  <si>
    <t xml:space="preserve">Terhi Rönkä</t>
  </si>
  <si>
    <t xml:space="preserve">Kirittäret</t>
  </si>
  <si>
    <t xml:space="preserve">ViU, Lukko, Kirittäret</t>
  </si>
  <si>
    <t xml:space="preserve">Maija Mäkeläinen</t>
  </si>
  <si>
    <t xml:space="preserve">2019   1.</t>
  </si>
  <si>
    <t xml:space="preserve">3-0  Tahko</t>
  </si>
  <si>
    <t xml:space="preserve">Paula Rautiainen</t>
  </si>
  <si>
    <t xml:space="preserve">Maiju-Riikka Koponen</t>
  </si>
  <si>
    <t xml:space="preserve">2020   1.</t>
  </si>
  <si>
    <t xml:space="preserve">2-0  Fera</t>
  </si>
  <si>
    <t xml:space="preserve">2006   Kaisa Salmela</t>
  </si>
  <si>
    <t xml:space="preserve">Puijon Pesis</t>
  </si>
  <si>
    <t xml:space="preserve">SiiPe, VuVe, Pesä Ysit,Lukko, Kirittäret</t>
  </si>
  <si>
    <t xml:space="preserve">2021   2.</t>
  </si>
  <si>
    <t xml:space="preserve">3-2  Manse PP</t>
  </si>
  <si>
    <t xml:space="preserve">2008   Kaisa Salmela</t>
  </si>
  <si>
    <t xml:space="preserve">Fera, Lukko, Kirittäret</t>
  </si>
  <si>
    <t xml:space="preserve">Saija Koski</t>
  </si>
  <si>
    <t xml:space="preserve">2022   3.</t>
  </si>
  <si>
    <t xml:space="preserve">3-1  Manse PP</t>
  </si>
  <si>
    <t xml:space="preserve">Mervi Morgan os. Koistinen</t>
  </si>
  <si>
    <t xml:space="preserve">2009   Kaisa Salmela</t>
  </si>
  <si>
    <t xml:space="preserve">KeKi, Kirittäret</t>
  </si>
  <si>
    <t xml:space="preserve">Sanni Rehunen</t>
  </si>
  <si>
    <t xml:space="preserve">2023   5.</t>
  </si>
  <si>
    <t xml:space="preserve">2010   Kaisa Salmela</t>
  </si>
  <si>
    <t xml:space="preserve">ViU, Manse PP, Kirittäret</t>
  </si>
  <si>
    <t xml:space="preserve">Sofia Saari</t>
  </si>
  <si>
    <t xml:space="preserve">Sini Siekkinen</t>
  </si>
  <si>
    <t xml:space="preserve">Susanna Ylä-Kero</t>
  </si>
  <si>
    <t xml:space="preserve">2024   4.</t>
  </si>
  <si>
    <t xml:space="preserve">2014   Noora Patrikainen</t>
  </si>
  <si>
    <t xml:space="preserve">PattU Juniorit</t>
  </si>
  <si>
    <t xml:space="preserve">2018   Mari Mantsinen</t>
  </si>
  <si>
    <t xml:space="preserve">Elina Mäki</t>
  </si>
  <si>
    <t xml:space="preserve">2020   Mari Mantsinen</t>
  </si>
  <si>
    <t xml:space="preserve">Mailattaret, Kirittäret</t>
  </si>
  <si>
    <t xml:space="preserve">Mestarit  2010</t>
  </si>
  <si>
    <t xml:space="preserve">Mestarit  2016</t>
  </si>
  <si>
    <t xml:space="preserve">Mestarit  2018</t>
  </si>
  <si>
    <t xml:space="preserve">Mestarit  2019</t>
  </si>
  <si>
    <t xml:space="preserve">Mestarit  2020</t>
  </si>
  <si>
    <t xml:space="preserve">Mestarit  2022</t>
  </si>
  <si>
    <t xml:space="preserve">Kirsi Hänninen</t>
  </si>
  <si>
    <t xml:space="preserve">2022   Mari Mantsinen</t>
  </si>
  <si>
    <t xml:space="preserve">Roihu, Kirittäret</t>
  </si>
  <si>
    <t xml:space="preserve">Aino-Kaisa Mantere</t>
  </si>
  <si>
    <t xml:space="preserve">Aino-Maija Holappa</t>
  </si>
  <si>
    <t xml:space="preserve">Camilla Kirsilä</t>
  </si>
  <si>
    <t xml:space="preserve">Mira Kolehmainen</t>
  </si>
  <si>
    <t xml:space="preserve">Siri Eskola</t>
  </si>
  <si>
    <t xml:space="preserve">Ruoveden Pirkat</t>
  </si>
  <si>
    <t xml:space="preserve">Inga Lamberg</t>
  </si>
  <si>
    <t xml:space="preserve">Ella Mäkelä</t>
  </si>
  <si>
    <t xml:space="preserve">Veteli Pesis</t>
  </si>
  <si>
    <t xml:space="preserve">Kirittäret, Roihu</t>
  </si>
  <si>
    <t xml:space="preserve">Virkiä, Roihu, Kirittäret</t>
  </si>
  <si>
    <t xml:space="preserve">Elsa Nyman</t>
  </si>
  <si>
    <t xml:space="preserve">Kiri &amp; Kirittäret Juniorit</t>
  </si>
  <si>
    <t xml:space="preserve">Aino-Maija Holappa os. Haapamäki</t>
  </si>
  <si>
    <t xml:space="preserve">Ylivieskan Kuula</t>
  </si>
  <si>
    <t xml:space="preserve">YK</t>
  </si>
  <si>
    <t xml:space="preserve">Laura Määttä</t>
  </si>
  <si>
    <t xml:space="preserve">2005   Paula Rautiainen</t>
  </si>
  <si>
    <t xml:space="preserve">Lotta-Riina Hynninen</t>
  </si>
  <si>
    <t xml:space="preserve">Eveliina Rantonen</t>
  </si>
  <si>
    <t xml:space="preserve">Henna Kytösalmi</t>
  </si>
  <si>
    <t xml:space="preserve">Kati Tanhua</t>
  </si>
  <si>
    <t xml:space="preserve">2008   Jenni Tolonen</t>
  </si>
  <si>
    <t xml:space="preserve">Turku</t>
  </si>
  <si>
    <t xml:space="preserve">Jessi Vatanen</t>
  </si>
  <si>
    <t xml:space="preserve">2014   Virpi Hukka</t>
  </si>
  <si>
    <t xml:space="preserve">Roosa Lappalainen</t>
  </si>
  <si>
    <t xml:space="preserve">Noora Matikka</t>
  </si>
  <si>
    <t xml:space="preserve">2015   Virpi Hukka</t>
  </si>
  <si>
    <t xml:space="preserve">Oona Kinnunen</t>
  </si>
  <si>
    <t xml:space="preserve">Kinnula</t>
  </si>
  <si>
    <t xml:space="preserve">Kinnulan Kimmot</t>
  </si>
  <si>
    <t xml:space="preserve">Riikka Karppinen</t>
  </si>
  <si>
    <t xml:space="preserve">Saana Sumén</t>
  </si>
  <si>
    <t xml:space="preserve">Kati Rantala</t>
  </si>
  <si>
    <t xml:space="preserve">2016   Virpi Hukka</t>
  </si>
  <si>
    <t xml:space="preserve">Vera Vikström</t>
  </si>
  <si>
    <t xml:space="preserve">Silja Kantanen</t>
  </si>
  <si>
    <t xml:space="preserve">Viivi Kainlauri</t>
  </si>
  <si>
    <t xml:space="preserve">Marja Miesperä</t>
  </si>
  <si>
    <t xml:space="preserve">2019   Virpi Hukka</t>
  </si>
  <si>
    <t xml:space="preserve">Susanne Ojaniemi</t>
  </si>
  <si>
    <t xml:space="preserve">Marjo Sipiläinen</t>
  </si>
  <si>
    <t xml:space="preserve">Tuuli Nissinen</t>
  </si>
  <si>
    <t xml:space="preserve">Paula Lahjalahti</t>
  </si>
  <si>
    <t xml:space="preserve">Susanna Puisto</t>
  </si>
  <si>
    <t xml:space="preserve">2012   Tiina Tolonen</t>
  </si>
  <si>
    <t xml:space="preserve">Taru Ylä-Autio</t>
  </si>
  <si>
    <t xml:space="preserve">2017   Emma Körkkö</t>
  </si>
  <si>
    <t xml:space="preserve">2018   Emma Körkkö</t>
  </si>
  <si>
    <t xml:space="preserve">2019   Emma Körkkö</t>
  </si>
  <si>
    <t xml:space="preserve">LAITILAN JYSKE</t>
  </si>
  <si>
    <t xml:space="preserve">27.5.1911  Laitila</t>
  </si>
  <si>
    <t xml:space="preserve">Sami Mäki</t>
  </si>
  <si>
    <t xml:space="preserve"> 0 kautta</t>
  </si>
  <si>
    <t xml:space="preserve">Sami Mäki, 044 022 3201, sami.maki@laserkeskus.fi</t>
  </si>
  <si>
    <t xml:space="preserve">Milla Hakomäki</t>
  </si>
  <si>
    <t xml:space="preserve">Ylihärmä</t>
  </si>
  <si>
    <t xml:space="preserve">Marko Toivonen</t>
  </si>
  <si>
    <t xml:space="preserve">Emilia Hannuksela</t>
  </si>
  <si>
    <t xml:space="preserve">Vähäkyrö</t>
  </si>
  <si>
    <t xml:space="preserve">3</t>
  </si>
  <si>
    <t xml:space="preserve">723, 15.8.2024, LaJy - RakLi  1-2 (2-3, 3-2, 0-0, 4-6), 2/3 finaali, NYP</t>
  </si>
  <si>
    <t xml:space="preserve">Aada Heikkilä</t>
  </si>
  <si>
    <t xml:space="preserve">Laserkeskus Areena, Urheilutie 11, 23800 Laitila</t>
  </si>
  <si>
    <t xml:space="preserve">Johanna Karjanlahti</t>
  </si>
  <si>
    <t xml:space="preserve">0-0-1</t>
  </si>
  <si>
    <t xml:space="preserve">  16 v   8 kk 29 pv</t>
  </si>
  <si>
    <t xml:space="preserve">Iida Lastama</t>
  </si>
  <si>
    <t xml:space="preserve">Ville Niemi</t>
  </si>
  <si>
    <t xml:space="preserve">Lotta Lindroos</t>
  </si>
  <si>
    <t xml:space="preserve">Eurajoki</t>
  </si>
  <si>
    <t xml:space="preserve">  17 v   2 kk 24 pv</t>
  </si>
  <si>
    <t xml:space="preserve">Jouni Sillanpää</t>
  </si>
  <si>
    <t xml:space="preserve">Essi Mäki</t>
  </si>
  <si>
    <t xml:space="preserve">  8 kautta</t>
  </si>
  <si>
    <t xml:space="preserve">Iida Mäki</t>
  </si>
  <si>
    <t xml:space="preserve">18 kautta</t>
  </si>
  <si>
    <t xml:space="preserve">Anna Palmroth</t>
  </si>
  <si>
    <t xml:space="preserve">Odessa Rinteelä</t>
  </si>
  <si>
    <t xml:space="preserve">Jessika Sihvonen</t>
  </si>
  <si>
    <t xml:space="preserve">  22 v   7 kk 14 pv   </t>
  </si>
  <si>
    <t xml:space="preserve">Anna Suominen</t>
  </si>
  <si>
    <t xml:space="preserve">Ella Suominen</t>
  </si>
  <si>
    <t xml:space="preserve">Juliaana Tala</t>
  </si>
  <si>
    <t xml:space="preserve">Emma Virtanen</t>
  </si>
  <si>
    <t xml:space="preserve">Kaarina</t>
  </si>
  <si>
    <t xml:space="preserve">  18 v   4 kk 15 pv</t>
  </si>
  <si>
    <t xml:space="preserve">LaVe, YPJ</t>
  </si>
  <si>
    <t xml:space="preserve">SMJ, HP</t>
  </si>
  <si>
    <t xml:space="preserve">LaJy, Pesäkarhut</t>
  </si>
  <si>
    <t xml:space="preserve">MyVe, Fera</t>
  </si>
  <si>
    <t xml:space="preserve">Meeri Heikola</t>
  </si>
  <si>
    <t xml:space="preserve">LAPUAN VIRKIÄ</t>
  </si>
  <si>
    <t xml:space="preserve">syksyllä 1907, Lapuan nuorisoseuran kokouksen väliajalla</t>
  </si>
  <si>
    <t xml:space="preserve">1. ottelu (ikä)</t>
  </si>
  <si>
    <t xml:space="preserve">NSU; RUNKOSARJA, PLAY OFF JA KARSINNAT  1970 - 2024</t>
  </si>
  <si>
    <t xml:space="preserve"> 36 kautta; 1988, 1990-2024</t>
  </si>
  <si>
    <t xml:space="preserve">Tomi Niskanen</t>
  </si>
  <si>
    <t xml:space="preserve">Oona Aatsinki</t>
  </si>
  <si>
    <t xml:space="preserve">Lapua</t>
  </si>
  <si>
    <t xml:space="preserve">Jussi Muilu</t>
  </si>
  <si>
    <t xml:space="preserve">Jukka Liikala</t>
  </si>
  <si>
    <t xml:space="preserve">282/366  77,0%</t>
  </si>
  <si>
    <t xml:space="preserve">73</t>
  </si>
  <si>
    <t xml:space="preserve">Jari Mäkelä</t>
  </si>
  <si>
    <t xml:space="preserve">Anni Heikkilä</t>
  </si>
  <si>
    <t xml:space="preserve">Hämeenlinna</t>
  </si>
  <si>
    <t xml:space="preserve">1-1-2</t>
  </si>
  <si>
    <t xml:space="preserve">  15 v   9 kk   5 pv    </t>
  </si>
  <si>
    <t xml:space="preserve">Matti Larikka</t>
  </si>
  <si>
    <t xml:space="preserve">Paavo Lakaniemi</t>
  </si>
  <si>
    <t xml:space="preserve">113/187  60,4%</t>
  </si>
  <si>
    <t xml:space="preserve">34 - 27 - 7</t>
  </si>
  <si>
    <t xml:space="preserve">26 - 14 - 12</t>
  </si>
  <si>
    <t xml:space="preserve">12 - 9 - 3</t>
  </si>
  <si>
    <t xml:space="preserve">15 - 10 - 5</t>
  </si>
  <si>
    <t xml:space="preserve">Tarja Pöntinen</t>
  </si>
  <si>
    <t xml:space="preserve">Janette Lepistö</t>
  </si>
  <si>
    <t xml:space="preserve">Tiia Pöntinen</t>
  </si>
  <si>
    <t xml:space="preserve">Tarja Pöntinen os. Peräsalo</t>
  </si>
  <si>
    <t xml:space="preserve">3392, 2.9.1990, Virkiä - ViU 4-14, 2/2 finaali</t>
  </si>
  <si>
    <t xml:space="preserve">Camilla Höglund</t>
  </si>
  <si>
    <t xml:space="preserve">  22 v   0 kk   7 pv</t>
  </si>
  <si>
    <t xml:space="preserve">62/  96  64,6%</t>
  </si>
  <si>
    <t xml:space="preserve">1988   1.</t>
  </si>
  <si>
    <t xml:space="preserve">16-10  Roihu</t>
  </si>
  <si>
    <t xml:space="preserve">Sirpa Pollari</t>
  </si>
  <si>
    <t xml:space="preserve">Emmi Viitala</t>
  </si>
  <si>
    <t xml:space="preserve">Pisko-Areena, Urheilukatu 1, 62100 Lapua</t>
  </si>
  <si>
    <t xml:space="preserve">Charlotta Höglund</t>
  </si>
  <si>
    <t xml:space="preserve">0  4</t>
  </si>
  <si>
    <t xml:space="preserve">  16 v   4 kk 27 pv</t>
  </si>
  <si>
    <t xml:space="preserve">Tero Viinamäki</t>
  </si>
  <si>
    <t xml:space="preserve">  64/  92  69,6%</t>
  </si>
  <si>
    <t xml:space="preserve">1990   4.</t>
  </si>
  <si>
    <t xml:space="preserve">2-0  Tarmo</t>
  </si>
  <si>
    <t xml:space="preserve">0-2  ViU</t>
  </si>
  <si>
    <t xml:space="preserve">Jouko Martikkala</t>
  </si>
  <si>
    <t xml:space="preserve">Marjo Valkama</t>
  </si>
  <si>
    <t xml:space="preserve">Paula Alakarhu os. Turja</t>
  </si>
  <si>
    <t xml:space="preserve">Tiia Jokela</t>
  </si>
  <si>
    <t xml:space="preserve">Leppävirta</t>
  </si>
  <si>
    <t xml:space="preserve">  20 v   7 kk 20 pv</t>
  </si>
  <si>
    <t xml:space="preserve">Jussi-Pekka Tanskanen</t>
  </si>
  <si>
    <t xml:space="preserve">Jussi Järvinen</t>
  </si>
  <si>
    <t xml:space="preserve">  66/  91  72,5%</t>
  </si>
  <si>
    <t xml:space="preserve">71</t>
  </si>
  <si>
    <t xml:space="preserve">1991   4.</t>
  </si>
  <si>
    <t xml:space="preserve">2-1  Kiri</t>
  </si>
  <si>
    <t xml:space="preserve">0-2  Tarmo</t>
  </si>
  <si>
    <t xml:space="preserve">34-15  ViPa</t>
  </si>
  <si>
    <t xml:space="preserve">Merja Valkama</t>
  </si>
  <si>
    <t xml:space="preserve">Miia Pöntinen</t>
  </si>
  <si>
    <t xml:space="preserve">Leena Liljamo os. Kuusisto</t>
  </si>
  <si>
    <t xml:space="preserve">Katriina Peltola</t>
  </si>
  <si>
    <t xml:space="preserve">Anniina Kangasluoma</t>
  </si>
  <si>
    <t xml:space="preserve">0-1-2</t>
  </si>
  <si>
    <t xml:space="preserve">  18 v   8 kk   1 pv  </t>
  </si>
  <si>
    <t xml:space="preserve">Tuomo Tallbacka</t>
  </si>
  <si>
    <t xml:space="preserve">  44/  84  52,4%</t>
  </si>
  <si>
    <t xml:space="preserve">1992   1.</t>
  </si>
  <si>
    <t xml:space="preserve">2-0  SiiPe</t>
  </si>
  <si>
    <t xml:space="preserve">2-0  Lippo</t>
  </si>
  <si>
    <t xml:space="preserve">2-0  ViPa</t>
  </si>
  <si>
    <t xml:space="preserve">Petra Kerola</t>
  </si>
  <si>
    <t xml:space="preserve">Tampere</t>
  </si>
  <si>
    <t xml:space="preserve">  17 v   9 kk   7 pv</t>
  </si>
  <si>
    <t xml:space="preserve">  39/  62  62,9%</t>
  </si>
  <si>
    <t xml:space="preserve">1993   1.</t>
  </si>
  <si>
    <t xml:space="preserve">2-0  IT</t>
  </si>
  <si>
    <t xml:space="preserve">2-1  Lippo</t>
  </si>
  <si>
    <t xml:space="preserve">Merja Riikilä os. Vainionpää</t>
  </si>
  <si>
    <t xml:space="preserve">1978   Paula Turja</t>
  </si>
  <si>
    <t xml:space="preserve">Riina Kerola</t>
  </si>
  <si>
    <t xml:space="preserve">2-1-2</t>
  </si>
  <si>
    <t xml:space="preserve">  18 v   6 kk   3 pv</t>
  </si>
  <si>
    <t xml:space="preserve">Heikki Kauppinen</t>
  </si>
  <si>
    <t xml:space="preserve">21/  37  56,8%</t>
  </si>
  <si>
    <t xml:space="preserve">1994   5.</t>
  </si>
  <si>
    <t xml:space="preserve">2-0  Kiri</t>
  </si>
  <si>
    <t xml:space="preserve">Mitalisarja  4.</t>
  </si>
  <si>
    <t xml:space="preserve">Paula Saloranta</t>
  </si>
  <si>
    <t xml:space="preserve">1986   Tarja Pöntinen</t>
  </si>
  <si>
    <t xml:space="preserve">Emma Kiviniemi</t>
  </si>
  <si>
    <t xml:space="preserve">0-2-4</t>
  </si>
  <si>
    <t xml:space="preserve">  18 v 10 kk 24 pv</t>
  </si>
  <si>
    <t xml:space="preserve">54/59  91,5%</t>
  </si>
  <si>
    <t xml:space="preserve">58 kautta</t>
  </si>
  <si>
    <t xml:space="preserve">  2 kautta</t>
  </si>
  <si>
    <t xml:space="preserve">1995   4.</t>
  </si>
  <si>
    <t xml:space="preserve">1-3  Kiri</t>
  </si>
  <si>
    <t xml:space="preserve">Saija-Maria Saari</t>
  </si>
  <si>
    <t xml:space="preserve">1992   Riikka Nieminen</t>
  </si>
  <si>
    <t xml:space="preserve">Senni Korhonen</t>
  </si>
  <si>
    <t xml:space="preserve">1-2-0</t>
  </si>
  <si>
    <t xml:space="preserve">  16 v   7 kk   9 pv</t>
  </si>
  <si>
    <t xml:space="preserve">Antti Riihimäki</t>
  </si>
  <si>
    <t xml:space="preserve">23/54  42,6%</t>
  </si>
  <si>
    <t xml:space="preserve">Mestarit  1978</t>
  </si>
  <si>
    <t xml:space="preserve">Mestarit  1988</t>
  </si>
  <si>
    <t xml:space="preserve">Mestarit  1992</t>
  </si>
  <si>
    <t xml:space="preserve">Mestarit  1993</t>
  </si>
  <si>
    <t xml:space="preserve">Mestarit  2001</t>
  </si>
  <si>
    <t xml:space="preserve">Mestarit  2004</t>
  </si>
  <si>
    <t xml:space="preserve">1996   6.</t>
  </si>
  <si>
    <t xml:space="preserve">1-3  Lippo</t>
  </si>
  <si>
    <t xml:space="preserve">Tuomo Olli</t>
  </si>
  <si>
    <t xml:space="preserve">1993   Riikka Nieminen</t>
  </si>
  <si>
    <t xml:space="preserve">Iina Lehtinen</t>
  </si>
  <si>
    <t xml:space="preserve">Kuusankoski</t>
  </si>
  <si>
    <t xml:space="preserve">0-1-3</t>
  </si>
  <si>
    <t xml:space="preserve">  17 v   5 kk 16 pv</t>
  </si>
  <si>
    <t xml:space="preserve">Paavo Portin</t>
  </si>
  <si>
    <t xml:space="preserve">19/54  35,2%</t>
  </si>
  <si>
    <t xml:space="preserve">Anita Lakaniemi</t>
  </si>
  <si>
    <t xml:space="preserve">Jaana Sippola</t>
  </si>
  <si>
    <t xml:space="preserve">Eveliina Lassila</t>
  </si>
  <si>
    <t xml:space="preserve">Hanna Hautala</t>
  </si>
  <si>
    <t xml:space="preserve">1997   5.</t>
  </si>
  <si>
    <t xml:space="preserve">3-1  YPJ</t>
  </si>
  <si>
    <t xml:space="preserve">3-2  Lippo</t>
  </si>
  <si>
    <t xml:space="preserve">2011   Sirpa Pollari</t>
  </si>
  <si>
    <t xml:space="preserve">8  0</t>
  </si>
  <si>
    <t xml:space="preserve">2-2-4</t>
  </si>
  <si>
    <t xml:space="preserve">  18 v   2 kk 17 pv</t>
  </si>
  <si>
    <t xml:space="preserve">25/35  71,4%</t>
  </si>
  <si>
    <t xml:space="preserve">Anneli Turja</t>
  </si>
  <si>
    <t xml:space="preserve">Hanna Mattila</t>
  </si>
  <si>
    <t xml:space="preserve">Heli Viinamäki (Komssi)</t>
  </si>
  <si>
    <t xml:space="preserve">1998   6.</t>
  </si>
  <si>
    <t xml:space="preserve">1-3  ViPa</t>
  </si>
  <si>
    <t xml:space="preserve">2012   Emmi Viitala</t>
  </si>
  <si>
    <t xml:space="preserve">Kaisa Peräaho</t>
  </si>
  <si>
    <t xml:space="preserve">0-1-4</t>
  </si>
  <si>
    <t xml:space="preserve">  15 v   9 kk   8 pv</t>
  </si>
  <si>
    <t xml:space="preserve">23/35  65,7%</t>
  </si>
  <si>
    <t xml:space="preserve">Johanna Turja</t>
  </si>
  <si>
    <t xml:space="preserve">Maarit Lehtimäki</t>
  </si>
  <si>
    <t xml:space="preserve">Hanna Mäenpää</t>
  </si>
  <si>
    <t xml:space="preserve">Johanna Rönkkö</t>
  </si>
  <si>
    <t xml:space="preserve">2000   7.</t>
  </si>
  <si>
    <t xml:space="preserve">0-3  PattU</t>
  </si>
  <si>
    <t xml:space="preserve">Carita Toiviainen</t>
  </si>
  <si>
    <t xml:space="preserve">2014   Saija-Maria Saari</t>
  </si>
  <si>
    <t xml:space="preserve">Kerttu Peräaho</t>
  </si>
  <si>
    <t xml:space="preserve">21/31  67,7%</t>
  </si>
  <si>
    <t xml:space="preserve">Kirsi Eväsoja</t>
  </si>
  <si>
    <t xml:space="preserve">Mari Klemettilä</t>
  </si>
  <si>
    <t xml:space="preserve">Kirsi Valo</t>
  </si>
  <si>
    <t xml:space="preserve">Marja-Liisa Nyrhinen</t>
  </si>
  <si>
    <t xml:space="preserve">Hanna Tuomaala</t>
  </si>
  <si>
    <t xml:space="preserve">Maija Haapasalo</t>
  </si>
  <si>
    <t xml:space="preserve">2001   1.</t>
  </si>
  <si>
    <t xml:space="preserve">3-0  TyTe</t>
  </si>
  <si>
    <t xml:space="preserve">3-0  Kiri</t>
  </si>
  <si>
    <t xml:space="preserve">Kaisaleena Saukko</t>
  </si>
  <si>
    <t xml:space="preserve">  19 v   2 kk   2 pv</t>
  </si>
  <si>
    <t xml:space="preserve">Ari Rinta-Rahko</t>
  </si>
  <si>
    <t xml:space="preserve">13/30  43,3%</t>
  </si>
  <si>
    <t xml:space="preserve">Leena Liljamo</t>
  </si>
  <si>
    <t xml:space="preserve">Maarit Antila</t>
  </si>
  <si>
    <t xml:space="preserve">Marjo Ania (Keskinen)</t>
  </si>
  <si>
    <t xml:space="preserve">2002   2.</t>
  </si>
  <si>
    <t xml:space="preserve">3-0  PeTo</t>
  </si>
  <si>
    <t xml:space="preserve">2-1  PattU</t>
  </si>
  <si>
    <t xml:space="preserve">YLEMMÄT PUDOTUSPELIT  1999-2024</t>
  </si>
  <si>
    <t xml:space="preserve">Elisa Latvala</t>
  </si>
  <si>
    <t xml:space="preserve">16/29  55,2%</t>
  </si>
  <si>
    <t xml:space="preserve">Liisa Koski (Isoluoma)</t>
  </si>
  <si>
    <t xml:space="preserve">Merja Riikilä</t>
  </si>
  <si>
    <t xml:space="preserve">2003   5.</t>
  </si>
  <si>
    <t xml:space="preserve">2-3  PeTo</t>
  </si>
  <si>
    <t xml:space="preserve">Markku Vainio</t>
  </si>
  <si>
    <t xml:space="preserve">Liisa Koski os. Isoluoma</t>
  </si>
  <si>
    <t xml:space="preserve">Emmi Pippola os. Liikala</t>
  </si>
  <si>
    <t xml:space="preserve">1991   Katja Saari</t>
  </si>
  <si>
    <t xml:space="preserve"> 2024</t>
  </si>
  <si>
    <t xml:space="preserve">Antti Kuusisto</t>
  </si>
  <si>
    <t xml:space="preserve">18/28  64,3%</t>
  </si>
  <si>
    <t xml:space="preserve">Marjatta Rintanen</t>
  </si>
  <si>
    <t xml:space="preserve">Niina Välkkilä</t>
  </si>
  <si>
    <t xml:space="preserve">Niina Harjula</t>
  </si>
  <si>
    <t xml:space="preserve">2004   2.</t>
  </si>
  <si>
    <t xml:space="preserve">Jatkosarja  2.</t>
  </si>
  <si>
    <t xml:space="preserve">Marjatta Rintanen os. Talvitie</t>
  </si>
  <si>
    <t xml:space="preserve">1992   Katja Saari</t>
  </si>
  <si>
    <t xml:space="preserve">Virkiä</t>
  </si>
  <si>
    <t xml:space="preserve">15/27  55,6%</t>
  </si>
  <si>
    <t xml:space="preserve">Paula Alakarhu (Turja)</t>
  </si>
  <si>
    <t xml:space="preserve">Saara Rantavaara</t>
  </si>
  <si>
    <t xml:space="preserve">Päivi Myllymäki</t>
  </si>
  <si>
    <t xml:space="preserve">Mirja Koivuoja</t>
  </si>
  <si>
    <t xml:space="preserve">2005   2.</t>
  </si>
  <si>
    <t xml:space="preserve">Jatkosarja  3.</t>
  </si>
  <si>
    <t xml:space="preserve">Niina Mäkiviita os. Yli-Hirvelä</t>
  </si>
  <si>
    <t xml:space="preserve">Heli Viinamäki os. Komssi</t>
  </si>
  <si>
    <t xml:space="preserve">2001   Sirpa Pollari</t>
  </si>
  <si>
    <t xml:space="preserve">SMJ, Virkiä</t>
  </si>
  <si>
    <t xml:space="preserve">18/26  69,2%</t>
  </si>
  <si>
    <t xml:space="preserve">Pirjo Katajamäki</t>
  </si>
  <si>
    <t xml:space="preserve">Minna Lassila</t>
  </si>
  <si>
    <t xml:space="preserve">Riikka Nieminen</t>
  </si>
  <si>
    <t xml:space="preserve">Niina Mäkiviita</t>
  </si>
  <si>
    <t xml:space="preserve">2006   5.</t>
  </si>
  <si>
    <t xml:space="preserve">Satu Yli-Hirvelä</t>
  </si>
  <si>
    <t xml:space="preserve">2002   Sirpa Pollari</t>
  </si>
  <si>
    <t xml:space="preserve">Kuusankosken Puhti</t>
  </si>
  <si>
    <t xml:space="preserve">VuVe, KPK, Virkiä</t>
  </si>
  <si>
    <t xml:space="preserve">5/6  83,3%</t>
  </si>
  <si>
    <t xml:space="preserve">Tiina Mattila</t>
  </si>
  <si>
    <t xml:space="preserve">Noora Kortesoja</t>
  </si>
  <si>
    <t xml:space="preserve">2007   5.</t>
  </si>
  <si>
    <t xml:space="preserve">Emmi Pippola</t>
  </si>
  <si>
    <t xml:space="preserve">Tuula Sarajärvi os. Hjelt</t>
  </si>
  <si>
    <t xml:space="preserve">Sanna Luoma</t>
  </si>
  <si>
    <t xml:space="preserve">2004   Sirpa Pollari</t>
  </si>
  <si>
    <t xml:space="preserve">Niina Sippola</t>
  </si>
  <si>
    <t xml:space="preserve">2/3   66,7%</t>
  </si>
  <si>
    <t xml:space="preserve">Seija Hakomäki (Katajamäki)</t>
  </si>
  <si>
    <t xml:space="preserve">Tiina Sissala</t>
  </si>
  <si>
    <t xml:space="preserve">Päivi Halttunen</t>
  </si>
  <si>
    <t xml:space="preserve">2008   5.</t>
  </si>
  <si>
    <t xml:space="preserve">Jatkosarja  4.</t>
  </si>
  <si>
    <t xml:space="preserve">1-3  Kirittäret</t>
  </si>
  <si>
    <t xml:space="preserve">2-0  PeTo-Jussit</t>
  </si>
  <si>
    <t xml:space="preserve">Heli Viinamäki</t>
  </si>
  <si>
    <t xml:space="preserve">Tanja Vehniäinen</t>
  </si>
  <si>
    <t xml:space="preserve">Virkiä, SMJ</t>
  </si>
  <si>
    <t xml:space="preserve">Timo Kankaanpää</t>
  </si>
  <si>
    <t xml:space="preserve">Ulla-Maija Saikkonen</t>
  </si>
  <si>
    <t xml:space="preserve">Tuula Sarajärvi</t>
  </si>
  <si>
    <t xml:space="preserve">Susanna Kauhanen</t>
  </si>
  <si>
    <t xml:space="preserve">2009   2.</t>
  </si>
  <si>
    <t xml:space="preserve">3-0  ViU</t>
  </si>
  <si>
    <t xml:space="preserve">3-1  PeTo-Jussit</t>
  </si>
  <si>
    <t xml:space="preserve">Tiia Koivuniemi</t>
  </si>
  <si>
    <t xml:space="preserve">2015   Elli Kattelus</t>
  </si>
  <si>
    <t xml:space="preserve">Juha Niittula</t>
  </si>
  <si>
    <t xml:space="preserve">Taina Storbacka</t>
  </si>
  <si>
    <t xml:space="preserve">Terhi Laakkonen</t>
  </si>
  <si>
    <t xml:space="preserve">2010   3.</t>
  </si>
  <si>
    <t xml:space="preserve">2019   Jenna Kammi-Rahnasto</t>
  </si>
  <si>
    <t xml:space="preserve">Manse PP, Tahko, Virkiä</t>
  </si>
  <si>
    <t xml:space="preserve">Heikki Kokkinen</t>
  </si>
  <si>
    <t xml:space="preserve">2011   1.</t>
  </si>
  <si>
    <t xml:space="preserve">3-1  Kirittäret</t>
  </si>
  <si>
    <t xml:space="preserve">Manse PP, KeKi, Tahko, Virkiä</t>
  </si>
  <si>
    <t xml:space="preserve">3-2  Lukko</t>
  </si>
  <si>
    <t xml:space="preserve">3-2  Kirittäret</t>
  </si>
  <si>
    <t xml:space="preserve">Roihu, Virkiä</t>
  </si>
  <si>
    <t xml:space="preserve">Mestarit  2011</t>
  </si>
  <si>
    <t xml:space="preserve">Mestarit  2012</t>
  </si>
  <si>
    <t xml:space="preserve">Mestarit  2013</t>
  </si>
  <si>
    <t xml:space="preserve">Mestarit  2014</t>
  </si>
  <si>
    <t xml:space="preserve">Mestarit  2015</t>
  </si>
  <si>
    <t xml:space="preserve">2013   1.</t>
  </si>
  <si>
    <t xml:space="preserve">3-0  ViPa</t>
  </si>
  <si>
    <t xml:space="preserve">SMJ, MyVe, Virkiä</t>
  </si>
  <si>
    <t xml:space="preserve">Emmi Liikala</t>
  </si>
  <si>
    <t xml:space="preserve">Anuliisa Rautakorpi</t>
  </si>
  <si>
    <t xml:space="preserve">2014   1.</t>
  </si>
  <si>
    <t xml:space="preserve">3-0  VuVe</t>
  </si>
  <si>
    <t xml:space="preserve">Eveliina Toppari</t>
  </si>
  <si>
    <t xml:space="preserve">Elli Kattelus</t>
  </si>
  <si>
    <t xml:space="preserve">2015   1.</t>
  </si>
  <si>
    <t xml:space="preserve">2016   2.</t>
  </si>
  <si>
    <t xml:space="preserve">2006   Susanna Ylä-Kero</t>
  </si>
  <si>
    <t xml:space="preserve">Virkiä, LaVe</t>
  </si>
  <si>
    <t xml:space="preserve">Kaisa Pelanteri</t>
  </si>
  <si>
    <t xml:space="preserve">Maija Kaappola</t>
  </si>
  <si>
    <t xml:space="preserve">2017   3.</t>
  </si>
  <si>
    <t xml:space="preserve">3-0  Lipottaret</t>
  </si>
  <si>
    <t xml:space="preserve">2-3  Pesäkarhut</t>
  </si>
  <si>
    <t xml:space="preserve">2-0  KeKi</t>
  </si>
  <si>
    <t xml:space="preserve">2007   Susanna Ylä-Kero</t>
  </si>
  <si>
    <t xml:space="preserve">Maaret Ahonen</t>
  </si>
  <si>
    <t xml:space="preserve">Essi Ritola</t>
  </si>
  <si>
    <t xml:space="preserve">2018   4.</t>
  </si>
  <si>
    <t xml:space="preserve">2011   Tanja Vehniäinen</t>
  </si>
  <si>
    <t xml:space="preserve">2019   3.</t>
  </si>
  <si>
    <t xml:space="preserve">2-0  Manse PP</t>
  </si>
  <si>
    <t xml:space="preserve">2012   Tanja Vehniäinen</t>
  </si>
  <si>
    <t xml:space="preserve">Henna Peltokangas</t>
  </si>
  <si>
    <t xml:space="preserve">2020   4.</t>
  </si>
  <si>
    <t xml:space="preserve">2-0  Tahko</t>
  </si>
  <si>
    <t xml:space="preserve">0-2  Pesäkarhut</t>
  </si>
  <si>
    <t xml:space="preserve">2015   Janette Lepistö</t>
  </si>
  <si>
    <t xml:space="preserve">Sarita Heikkinen</t>
  </si>
  <si>
    <t xml:space="preserve">2021   4.</t>
  </si>
  <si>
    <t xml:space="preserve">3-1  Tahko</t>
  </si>
  <si>
    <t xml:space="preserve">0-2  Manse PP</t>
  </si>
  <si>
    <t xml:space="preserve">Krista Laurila</t>
  </si>
  <si>
    <t xml:space="preserve">2016   Janette Lepistö</t>
  </si>
  <si>
    <t xml:space="preserve">Jutta Kuoppala</t>
  </si>
  <si>
    <t xml:space="preserve">Lappajärvi</t>
  </si>
  <si>
    <t xml:space="preserve">Janina Männikkö</t>
  </si>
  <si>
    <t xml:space="preserve">3-1  SMJ</t>
  </si>
  <si>
    <t xml:space="preserve">2-3  Manse PP</t>
  </si>
  <si>
    <t xml:space="preserve">2-0  Pesäkarhut</t>
  </si>
  <si>
    <t xml:space="preserve">2017   Janette Lepistö</t>
  </si>
  <si>
    <t xml:space="preserve">Suvi Huhtanen</t>
  </si>
  <si>
    <t xml:space="preserve">Salla Pollari</t>
  </si>
  <si>
    <t xml:space="preserve">2023   3.</t>
  </si>
  <si>
    <t xml:space="preserve">1-3  Manse PP</t>
  </si>
  <si>
    <t xml:space="preserve">2-0  SMJ</t>
  </si>
  <si>
    <t xml:space="preserve">2018   Janette Lepistö</t>
  </si>
  <si>
    <t xml:space="preserve">Anne Ylinen os. Herttua</t>
  </si>
  <si>
    <t xml:space="preserve">2019   Janette Lepistö</t>
  </si>
  <si>
    <t xml:space="preserve">Saara Tiitu</t>
  </si>
  <si>
    <t xml:space="preserve">1981   Anne Herttua</t>
  </si>
  <si>
    <t xml:space="preserve">2009   Satu Yli-Hirvelä</t>
  </si>
  <si>
    <t xml:space="preserve">Essi Kylli</t>
  </si>
  <si>
    <t xml:space="preserve">2011   Paula Saloranta</t>
  </si>
  <si>
    <t xml:space="preserve">Eveliina Lämsä</t>
  </si>
  <si>
    <t xml:space="preserve">Marja-Liisa Lintala</t>
  </si>
  <si>
    <t xml:space="preserve">2014   Maija Kaappola</t>
  </si>
  <si>
    <t xml:space="preserve">Marjo Ania os. Keskinen</t>
  </si>
  <si>
    <t xml:space="preserve">Raija Mäki</t>
  </si>
  <si>
    <t xml:space="preserve">Seija Hakomäki os. Katajamäki</t>
  </si>
  <si>
    <t xml:space="preserve">Silja Syrjälä</t>
  </si>
  <si>
    <t xml:space="preserve">Tellervo Suokas</t>
  </si>
  <si>
    <t xml:space="preserve">1999   Tiia Pöntinen</t>
  </si>
  <si>
    <t xml:space="preserve">2014   Enni Kylä-Kause</t>
  </si>
  <si>
    <t xml:space="preserve">MAILATTARET</t>
  </si>
  <si>
    <t xml:space="preserve">OPLAY OFF</t>
  </si>
  <si>
    <t xml:space="preserve">Seura perustettu:                  </t>
  </si>
  <si>
    <t xml:space="preserve">21.09.2015 Hietalahden pesäpallostadionin pukuhuone</t>
  </si>
  <si>
    <t xml:space="preserve">NSU; RUNKOSARJA, PLAY OFF JA KARSINNAT  2022 - 2024</t>
  </si>
  <si>
    <t xml:space="preserve"> 3 kautta; 2022-2024</t>
  </si>
  <si>
    <t xml:space="preserve">Pekka Mäntymaa</t>
  </si>
  <si>
    <t xml:space="preserve">Emma Hudd</t>
  </si>
  <si>
    <t xml:space="preserve">Seinäjoki</t>
  </si>
  <si>
    <t xml:space="preserve">  17 v   8 kk 13 pv</t>
  </si>
  <si>
    <t xml:space="preserve">33/82  40,2%</t>
  </si>
  <si>
    <t xml:space="preserve">Jussi Harju</t>
  </si>
  <si>
    <t xml:space="preserve">Roosa Hussa</t>
  </si>
  <si>
    <t xml:space="preserve">25.03.1999</t>
  </si>
  <si>
    <t xml:space="preserve">Oulainen</t>
  </si>
  <si>
    <t xml:space="preserve">  18 v   2 kk   3 pv</t>
  </si>
  <si>
    <t xml:space="preserve">3 - 0 - 3</t>
  </si>
  <si>
    <t xml:space="preserve">Riikka Polso</t>
  </si>
  <si>
    <t xml:space="preserve">Yleisöennätys: </t>
  </si>
  <si>
    <t xml:space="preserve">740, 6.9.2020, Mailattaret - Roihu 0-2 (2-5, 8-11), 2/2 finaali, NYP</t>
  </si>
  <si>
    <t xml:space="preserve">Jutta Jyrkkä</t>
  </si>
  <si>
    <t xml:space="preserve">  20 v   1 kk 18 pv  </t>
  </si>
  <si>
    <t xml:space="preserve">2022   7.</t>
  </si>
  <si>
    <t xml:space="preserve">Venla Tanhua</t>
  </si>
  <si>
    <t xml:space="preserve">Pelikenttä:                            </t>
  </si>
  <si>
    <t xml:space="preserve">Hietalahden pesäpallostadion, Sanmarkinkatu, 65100 Vaasa</t>
  </si>
  <si>
    <t xml:space="preserve">  20 v   3 kk 24 pv   </t>
  </si>
  <si>
    <t xml:space="preserve">3 kautta</t>
  </si>
  <si>
    <t xml:space="preserve">2023   8.</t>
  </si>
  <si>
    <t xml:space="preserve">Petra Äkkinen</t>
  </si>
  <si>
    <t xml:space="preserve">  19 v   0 kk   5 pv</t>
  </si>
  <si>
    <t xml:space="preserve">6 kautta</t>
  </si>
  <si>
    <t xml:space="preserve">2024   8.</t>
  </si>
  <si>
    <t xml:space="preserve">Henna Suominen</t>
  </si>
  <si>
    <t xml:space="preserve">Juulia Kuoppala</t>
  </si>
  <si>
    <t xml:space="preserve">Sami Rintamäki</t>
  </si>
  <si>
    <t xml:space="preserve">Julia Karlsson</t>
  </si>
  <si>
    <t xml:space="preserve">  20 v   6 kk 12 pv</t>
  </si>
  <si>
    <t xml:space="preserve">Pekka Kitinmäki</t>
  </si>
  <si>
    <t xml:space="preserve">Minna Liusvaara</t>
  </si>
  <si>
    <t xml:space="preserve">  27 v   3 kk   9 pv  </t>
  </si>
  <si>
    <t xml:space="preserve">Miika Reinikka</t>
  </si>
  <si>
    <t xml:space="preserve">Espoo</t>
  </si>
  <si>
    <t xml:space="preserve">3-1-0</t>
  </si>
  <si>
    <t xml:space="preserve">  19 v 10 kk 28 pv</t>
  </si>
  <si>
    <t xml:space="preserve">Enni Pellikka</t>
  </si>
  <si>
    <t xml:space="preserve">Tommi Nevala</t>
  </si>
  <si>
    <t xml:space="preserve">Eerika Peltoniemi</t>
  </si>
  <si>
    <t xml:space="preserve">Iisa Rintamäki</t>
  </si>
  <si>
    <t xml:space="preserve">  21 v 10 kk 22 pv</t>
  </si>
  <si>
    <t xml:space="preserve">Alexandra Scheweleff</t>
  </si>
  <si>
    <t xml:space="preserve">  17 v   0 kk   7 pv  </t>
  </si>
  <si>
    <t xml:space="preserve">Nea Tuikka</t>
  </si>
  <si>
    <t xml:space="preserve">  20 v   1 kk   6 pv</t>
  </si>
  <si>
    <t xml:space="preserve">Veera Tyynelä</t>
  </si>
  <si>
    <t xml:space="preserve">  16 v   2 kk   5 pv</t>
  </si>
  <si>
    <t xml:space="preserve">Tiia Valtanen</t>
  </si>
  <si>
    <t xml:space="preserve">  15 v   2 kk 25 pv</t>
  </si>
  <si>
    <t xml:space="preserve">Oona Winter</t>
  </si>
  <si>
    <t xml:space="preserve">Alajärvi</t>
  </si>
  <si>
    <t xml:space="preserve">  16 v   8 kk 21 pv</t>
  </si>
  <si>
    <t xml:space="preserve">  21 v   6 kk 21 pv  </t>
  </si>
  <si>
    <t xml:space="preserve">Pihla Äkkinen</t>
  </si>
  <si>
    <t xml:space="preserve">Tuija Ahonen</t>
  </si>
  <si>
    <t xml:space="preserve">Oulaisten Huima</t>
  </si>
  <si>
    <t xml:space="preserve">KPK, SMJ, Mailattaret</t>
  </si>
  <si>
    <t xml:space="preserve">Kirittäret, LaVe, Mailattaret</t>
  </si>
  <si>
    <t xml:space="preserve">Virkiä, MyVe. Mailattaret</t>
  </si>
  <si>
    <t xml:space="preserve">Virkiä, Mailattaret</t>
  </si>
  <si>
    <t xml:space="preserve">HP</t>
  </si>
  <si>
    <t xml:space="preserve">SiiPe, Kirittäret, HP</t>
  </si>
  <si>
    <t xml:space="preserve">SMJ, Virkiä, MyVe, PöU, Mailattaret</t>
  </si>
  <si>
    <t xml:space="preserve">LaVe, MyVe, Virkiä, HP</t>
  </si>
  <si>
    <t xml:space="preserve">välivuosi</t>
  </si>
  <si>
    <t xml:space="preserve">Tia Valtanen</t>
  </si>
  <si>
    <t xml:space="preserve">SMJ</t>
  </si>
  <si>
    <t xml:space="preserve">KeKi, SMJ</t>
  </si>
  <si>
    <t xml:space="preserve">Alajärven Ankkurit</t>
  </si>
  <si>
    <t xml:space="preserve">SMJ, Mailattaret</t>
  </si>
  <si>
    <t xml:space="preserve">Mailattaret, Jalas</t>
  </si>
  <si>
    <t xml:space="preserve">TyTe</t>
  </si>
  <si>
    <t xml:space="preserve">Eena Rintamäki</t>
  </si>
  <si>
    <t xml:space="preserve">Kiiminki</t>
  </si>
  <si>
    <t xml:space="preserve">RakLi</t>
  </si>
  <si>
    <t xml:space="preserve">MANSE PP EDUSTUS</t>
  </si>
  <si>
    <t xml:space="preserve">1.11.2015  Varalan Urheiluopisto, Tampere</t>
  </si>
  <si>
    <t xml:space="preserve">NSU; RUNKOSARJA, PLAY OFF JA KARSINNAT  2016 - 2024</t>
  </si>
  <si>
    <t xml:space="preserve"> 9 kautta; 2016-2024</t>
  </si>
  <si>
    <t xml:space="preserve">Manu Vartia, 044 205 5667, vartiamanu@gmail.com</t>
  </si>
  <si>
    <t xml:space="preserve">Anna Ala-Kauhaluoma</t>
  </si>
  <si>
    <t xml:space="preserve">4  2</t>
  </si>
  <si>
    <t xml:space="preserve">1-4-1</t>
  </si>
  <si>
    <t xml:space="preserve">  15 v   8 kk   4 pv  </t>
  </si>
  <si>
    <t xml:space="preserve">Manu Vartia</t>
  </si>
  <si>
    <t xml:space="preserve">85/130  65,4%</t>
  </si>
  <si>
    <t xml:space="preserve">Lauri Kivelä</t>
  </si>
  <si>
    <t xml:space="preserve">3-3-0</t>
  </si>
  <si>
    <t xml:space="preserve">  17 v   7 kk 19 pv</t>
  </si>
  <si>
    <t xml:space="preserve">Antti Vihtkari</t>
  </si>
  <si>
    <t xml:space="preserve">29/36  80,6%</t>
  </si>
  <si>
    <t xml:space="preserve">9 - 8 - 1</t>
  </si>
  <si>
    <t xml:space="preserve">8 - 6 - 2</t>
  </si>
  <si>
    <t xml:space="preserve">6 - 2 - 4</t>
  </si>
  <si>
    <t xml:space="preserve">Kirsi Ala-Lipasti</t>
  </si>
  <si>
    <t xml:space="preserve">Kerava</t>
  </si>
  <si>
    <t xml:space="preserve">8  1</t>
  </si>
  <si>
    <t xml:space="preserve">4-5-1</t>
  </si>
  <si>
    <t xml:space="preserve">  20 v   0 kk   4 pv</t>
  </si>
  <si>
    <t xml:space="preserve">Jari Cavernelis</t>
  </si>
  <si>
    <t xml:space="preserve">27/36  75,0%</t>
  </si>
  <si>
    <t xml:space="preserve">2016   5.</t>
  </si>
  <si>
    <t xml:space="preserve">Tiia Hautala, 040 522 6369, hautalatiia@gmail.com</t>
  </si>
  <si>
    <t xml:space="preserve">Kiira Kautto</t>
  </si>
  <si>
    <t xml:space="preserve">  15 v   8 kk   7 pv</t>
  </si>
  <si>
    <t xml:space="preserve">Juha Antikainen</t>
  </si>
  <si>
    <t xml:space="preserve">Markus Wirzenius</t>
  </si>
  <si>
    <t xml:space="preserve">    25/34  73,5%</t>
  </si>
  <si>
    <t xml:space="preserve">2017   1.</t>
  </si>
  <si>
    <t xml:space="preserve">3-1  KeKi</t>
  </si>
  <si>
    <t xml:space="preserve">Senni Sallinen</t>
  </si>
  <si>
    <t xml:space="preserve">Jatta Vuorinen</t>
  </si>
  <si>
    <t xml:space="preserve">Kim Keskimäki</t>
  </si>
  <si>
    <t xml:space="preserve">Essi Kivelä</t>
  </si>
  <si>
    <t xml:space="preserve">Kannus</t>
  </si>
  <si>
    <t xml:space="preserve">  19 v   9 kk 22 pv</t>
  </si>
  <si>
    <t xml:space="preserve">29/33  87,9%</t>
  </si>
  <si>
    <t xml:space="preserve">2018   2.</t>
  </si>
  <si>
    <t xml:space="preserve">Susanna Kylä-Kause</t>
  </si>
  <si>
    <t xml:space="preserve">2826, 11.9.2022, Manse PP - Veto 0-2 (0-3, 2-4), 2/3 finaali, MSU</t>
  </si>
  <si>
    <t xml:space="preserve">3  2</t>
  </si>
  <si>
    <t xml:space="preserve">5-2-0</t>
  </si>
  <si>
    <t xml:space="preserve">  17 v   8 kk 29 pv</t>
  </si>
  <si>
    <t xml:space="preserve">22/32  68,8%</t>
  </si>
  <si>
    <t xml:space="preserve">2019   4.</t>
  </si>
  <si>
    <t xml:space="preserve">Ida Lähde</t>
  </si>
  <si>
    <t xml:space="preserve">Saaga-Angelia Raudasoja</t>
  </si>
  <si>
    <t xml:space="preserve">Kauppi, Kuntokatu 5, 33520 Tampere</t>
  </si>
  <si>
    <t xml:space="preserve">Siiri Laine</t>
  </si>
  <si>
    <t xml:space="preserve">  16 v 10 kk   0 pv  </t>
  </si>
  <si>
    <t xml:space="preserve">Jussi Frantsila</t>
  </si>
  <si>
    <t xml:space="preserve">6/6  100,0%</t>
  </si>
  <si>
    <t xml:space="preserve">Mestarit  2017</t>
  </si>
  <si>
    <t xml:space="preserve">Mestarit  2024</t>
  </si>
  <si>
    <t xml:space="preserve">2020   2.</t>
  </si>
  <si>
    <t xml:space="preserve">Hanna Lammela</t>
  </si>
  <si>
    <t xml:space="preserve">  16 v   2 kk 17 pv</t>
  </si>
  <si>
    <t xml:space="preserve">    0/1     0,0%</t>
  </si>
  <si>
    <t xml:space="preserve">Anna Rintanen</t>
  </si>
  <si>
    <t xml:space="preserve">2021   3.</t>
  </si>
  <si>
    <t xml:space="preserve">2-3  Kirittäret</t>
  </si>
  <si>
    <t xml:space="preserve">2-0  Virkiä</t>
  </si>
  <si>
    <t xml:space="preserve">Lilli Mäkelä</t>
  </si>
  <si>
    <t xml:space="preserve">  16 v 11 kk 26 pv</t>
  </si>
  <si>
    <t xml:space="preserve">2022   1.</t>
  </si>
  <si>
    <t xml:space="preserve">3-2  Virkiä</t>
  </si>
  <si>
    <t xml:space="preserve">Lina Olenius</t>
  </si>
  <si>
    <t xml:space="preserve">27.09.2001</t>
  </si>
  <si>
    <t xml:space="preserve">1-2-1</t>
  </si>
  <si>
    <t xml:space="preserve">  17 v   4 kk 12 pv</t>
  </si>
  <si>
    <t xml:space="preserve">Anniina Kiviharju</t>
  </si>
  <si>
    <t xml:space="preserve">2023   2.</t>
  </si>
  <si>
    <t xml:space="preserve">3-0  Mailattaret</t>
  </si>
  <si>
    <t xml:space="preserve">2022   Siri Eskola</t>
  </si>
  <si>
    <t xml:space="preserve">Sylvi Pellonperä</t>
  </si>
  <si>
    <t xml:space="preserve">Karinainen</t>
  </si>
  <si>
    <t xml:space="preserve">  17 v   2 kk 11 pv</t>
  </si>
  <si>
    <t xml:space="preserve">2024   1.</t>
  </si>
  <si>
    <t xml:space="preserve">3-1  Mailattaret</t>
  </si>
  <si>
    <t xml:space="preserve">3-0  Kirittäret</t>
  </si>
  <si>
    <t xml:space="preserve">2024   Saaga-Angelia Raudasoja</t>
  </si>
  <si>
    <t xml:space="preserve">4  1</t>
  </si>
  <si>
    <t xml:space="preserve">  17 v   7 kk 29 pv</t>
  </si>
  <si>
    <t xml:space="preserve">  20 v   8 kk 12 pv</t>
  </si>
  <si>
    <t xml:space="preserve">Viivi Vahtolammi</t>
  </si>
  <si>
    <t xml:space="preserve">  17 v   2 kk 18 pv</t>
  </si>
  <si>
    <t xml:space="preserve">Maija Vastamäki</t>
  </si>
  <si>
    <t xml:space="preserve">  19 v   0 kk 20 pv</t>
  </si>
  <si>
    <t xml:space="preserve">Leena Ojanen</t>
  </si>
  <si>
    <t xml:space="preserve">  16 v   7 kk 12 pv   </t>
  </si>
  <si>
    <t xml:space="preserve">Nina Taipale</t>
  </si>
  <si>
    <t xml:space="preserve">Petra Hussa</t>
  </si>
  <si>
    <t xml:space="preserve">2022   Saaga-Angelia Raudasoja</t>
  </si>
  <si>
    <t xml:space="preserve">Sanna Ahola</t>
  </si>
  <si>
    <t xml:space="preserve">2023   Saaga-Angelia Raudasoja</t>
  </si>
  <si>
    <t xml:space="preserve">Pesä Ysit, ViPa, Kirittäret, Manse PP</t>
  </si>
  <si>
    <t xml:space="preserve">Lipottaret, Kirittäret, Manse PP</t>
  </si>
  <si>
    <t xml:space="preserve">Kiimingin Urheilijat</t>
  </si>
  <si>
    <t xml:space="preserve">KeKi, Lipottaret, Kirittäret, Manse PP</t>
  </si>
  <si>
    <t xml:space="preserve">Siiri Leppänen</t>
  </si>
  <si>
    <t xml:space="preserve">Sara-Ella Kemppainen</t>
  </si>
  <si>
    <t xml:space="preserve">Tehopelaaja</t>
  </si>
  <si>
    <t xml:space="preserve">2023   Siri Eskola</t>
  </si>
  <si>
    <t xml:space="preserve">SMJ, Manse PP</t>
  </si>
  <si>
    <t xml:space="preserve">2024   Siri Eskola</t>
  </si>
  <si>
    <t xml:space="preserve">Kinnarin Pesis 2006</t>
  </si>
  <si>
    <t xml:space="preserve">Pesäkarhut, Manse PP</t>
  </si>
  <si>
    <t xml:space="preserve">Fera, Mailattaret, Manse PP</t>
  </si>
  <si>
    <t xml:space="preserve">KeKi, Manse PP</t>
  </si>
  <si>
    <t xml:space="preserve">Tahko, Manse PP</t>
  </si>
  <si>
    <t xml:space="preserve">Manse PP, Tarmo</t>
  </si>
  <si>
    <t xml:space="preserve">PESÄKARHUT</t>
  </si>
  <si>
    <t xml:space="preserve">28.11.1985  Ravintola Karhu Kruunu</t>
  </si>
  <si>
    <t xml:space="preserve">NSU; RUNKOSARJA, PLAY OFF JA KARSINNAT  1993 - 2024</t>
  </si>
  <si>
    <t xml:space="preserve"> 28 kautta; 1997-2024</t>
  </si>
  <si>
    <t xml:space="preserve">Jussi Haapakoski</t>
  </si>
  <si>
    <t xml:space="preserve">Sanni Huhtala</t>
  </si>
  <si>
    <t xml:space="preserve">1-0-1</t>
  </si>
  <si>
    <t xml:space="preserve">Sami Österlund</t>
  </si>
  <si>
    <t xml:space="preserve">155/219  70,8%</t>
  </si>
  <si>
    <t xml:space="preserve">Marko Nygård</t>
  </si>
  <si>
    <t xml:space="preserve">Elisa Hyny</t>
  </si>
  <si>
    <t xml:space="preserve">Ylivieska</t>
  </si>
  <si>
    <t xml:space="preserve">91/132  68,9%</t>
  </si>
  <si>
    <t xml:space="preserve">28 - 23 - 5</t>
  </si>
  <si>
    <t xml:space="preserve">23 - 8 - 15</t>
  </si>
  <si>
    <t xml:space="preserve">14 - 10 - 4</t>
  </si>
  <si>
    <t xml:space="preserve">9 - 3 - 6</t>
  </si>
  <si>
    <t xml:space="preserve">Hanna Itävalo</t>
  </si>
  <si>
    <t xml:space="preserve">3735, 11.7.2010, Pesäkarhut - Kirittäret 2-0 (5-4, 2-1), runkosarja</t>
  </si>
  <si>
    <t xml:space="preserve">Henna Juka</t>
  </si>
  <si>
    <t xml:space="preserve">Muhos</t>
  </si>
  <si>
    <t xml:space="preserve">5  2</t>
  </si>
  <si>
    <t xml:space="preserve">2-2-3</t>
  </si>
  <si>
    <t xml:space="preserve">  17 v   9 kk 12 pv</t>
  </si>
  <si>
    <t xml:space="preserve">73/120  60,8%</t>
  </si>
  <si>
    <t xml:space="preserve">1997   4.</t>
  </si>
  <si>
    <t xml:space="preserve">3-1  ViPa</t>
  </si>
  <si>
    <t xml:space="preserve">0-3  Kiri </t>
  </si>
  <si>
    <t xml:space="preserve">1-2  Lippo</t>
  </si>
  <si>
    <t xml:space="preserve">Heidi Kuusisto</t>
  </si>
  <si>
    <t xml:space="preserve">Emilia Linna</t>
  </si>
  <si>
    <t xml:space="preserve">Kaisa Kärkkäinen</t>
  </si>
  <si>
    <t xml:space="preserve">Hanna Itävalo os. Hirvikoski</t>
  </si>
  <si>
    <t xml:space="preserve">Erku-Areena Urheilukeskus, Metsämiehenkatu, 28500 Pori</t>
  </si>
  <si>
    <t xml:space="preserve">Annika Linna</t>
  </si>
  <si>
    <t xml:space="preserve">  17 v   0 kk   9 pv</t>
  </si>
  <si>
    <t xml:space="preserve">79/100  79,0%</t>
  </si>
  <si>
    <t xml:space="preserve">1998   7.</t>
  </si>
  <si>
    <t xml:space="preserve">2-3  SiiPe</t>
  </si>
  <si>
    <t xml:space="preserve">6  2</t>
  </si>
  <si>
    <t xml:space="preserve">  16 v   1 kk 13 pv</t>
  </si>
  <si>
    <t xml:space="preserve">Sami-Petteri Kivimäki</t>
  </si>
  <si>
    <t xml:space="preserve">52/  66  78,8%</t>
  </si>
  <si>
    <t xml:space="preserve">1999   6.</t>
  </si>
  <si>
    <t xml:space="preserve">0-3  ViPa</t>
  </si>
  <si>
    <t xml:space="preserve">Pertti Kulmala</t>
  </si>
  <si>
    <t xml:space="preserve">Milla Oksa</t>
  </si>
  <si>
    <t xml:space="preserve">Venla Rapila</t>
  </si>
  <si>
    <t xml:space="preserve">0-0-3</t>
  </si>
  <si>
    <t xml:space="preserve">  19 v 11 kk 29 pv</t>
  </si>
  <si>
    <t xml:space="preserve">45/  66  67,5%</t>
  </si>
  <si>
    <t xml:space="preserve">2000   6.</t>
  </si>
  <si>
    <t xml:space="preserve">Milla Lindström</t>
  </si>
  <si>
    <t xml:space="preserve">Johanna Nieminen</t>
  </si>
  <si>
    <t xml:space="preserve">Emilia Itävalo</t>
  </si>
  <si>
    <t xml:space="preserve">Emilia Mattila</t>
  </si>
  <si>
    <t xml:space="preserve">  17 v   5 kk 27 pv</t>
  </si>
  <si>
    <t xml:space="preserve">30/61  49,2%</t>
  </si>
  <si>
    <t xml:space="preserve">30 kautta</t>
  </si>
  <si>
    <t xml:space="preserve">2001   3.</t>
  </si>
  <si>
    <t xml:space="preserve">2-0  PattU</t>
  </si>
  <si>
    <t xml:space="preserve">2002   Jonna Äijälä</t>
  </si>
  <si>
    <t xml:space="preserve">  17 v   1 kk   5 pv</t>
  </si>
  <si>
    <t xml:space="preserve">Marko Hovi</t>
  </si>
  <si>
    <t xml:space="preserve">26/34  76,5%</t>
  </si>
  <si>
    <t xml:space="preserve">2002   1.</t>
  </si>
  <si>
    <t xml:space="preserve">3-1  TyTe</t>
  </si>
  <si>
    <t xml:space="preserve">3-2  Kiri</t>
  </si>
  <si>
    <t xml:space="preserve">2013   Carita Toiviainen</t>
  </si>
  <si>
    <t xml:space="preserve">  15 v   8 kk 13 pv  </t>
  </si>
  <si>
    <t xml:space="preserve">Jarmo Lehtinen</t>
  </si>
  <si>
    <t xml:space="preserve">26/32  81,3%</t>
  </si>
  <si>
    <t xml:space="preserve">  1 kausi</t>
  </si>
  <si>
    <t xml:space="preserve">2003   6.</t>
  </si>
  <si>
    <t xml:space="preserve">1-3  TyTe</t>
  </si>
  <si>
    <t xml:space="preserve">2015   Carita Toiviainen</t>
  </si>
  <si>
    <t xml:space="preserve">Enni Paatero</t>
  </si>
  <si>
    <t xml:space="preserve">10/25  40,0%</t>
  </si>
  <si>
    <t xml:space="preserve">Mestarit  2002</t>
  </si>
  <si>
    <t xml:space="preserve">Mestarit  2021</t>
  </si>
  <si>
    <t xml:space="preserve">Mestarit  2023</t>
  </si>
  <si>
    <t xml:space="preserve">2004   3.</t>
  </si>
  <si>
    <t xml:space="preserve">2017   Susanne Ojaniemi</t>
  </si>
  <si>
    <t xml:space="preserve">Elisa Pauna</t>
  </si>
  <si>
    <t xml:space="preserve">  17 v   8 kk 11 pv</t>
  </si>
  <si>
    <t xml:space="preserve">16/31  51,6%</t>
  </si>
  <si>
    <t xml:space="preserve">Eerika Piirainen</t>
  </si>
  <si>
    <t xml:space="preserve">Hannamari Laitinen os. Kaario</t>
  </si>
  <si>
    <t xml:space="preserve">2019   Emilia Itävalo</t>
  </si>
  <si>
    <t xml:space="preserve">Tiia Peltonen</t>
  </si>
  <si>
    <t xml:space="preserve">Kankaanpää</t>
  </si>
  <si>
    <t xml:space="preserve">  16 v   6 kk   6 pv</t>
  </si>
  <si>
    <t xml:space="preserve">Risto Ojanperä</t>
  </si>
  <si>
    <t xml:space="preserve">Yrjö-Pekka Hautamäki</t>
  </si>
  <si>
    <t xml:space="preserve">  5/24  20,8%</t>
  </si>
  <si>
    <t xml:space="preserve">2006   3.</t>
  </si>
  <si>
    <t xml:space="preserve">0-3  Pesä Ysit</t>
  </si>
  <si>
    <t xml:space="preserve">1-0  PeTo-Jussit</t>
  </si>
  <si>
    <t xml:space="preserve">Jonna Salminen os. Äijälä</t>
  </si>
  <si>
    <t xml:space="preserve">  16 v   0 kk 28 pv</t>
  </si>
  <si>
    <t xml:space="preserve">Keijo Myllymaa</t>
  </si>
  <si>
    <t xml:space="preserve">  2/18  11,1%</t>
  </si>
  <si>
    <t xml:space="preserve">Hannamari Laitinen (Kaario)</t>
  </si>
  <si>
    <t xml:space="preserve">2007   4.</t>
  </si>
  <si>
    <t xml:space="preserve">0-3  PeTo-Jussit</t>
  </si>
  <si>
    <t xml:space="preserve">0-2  Pesä Ysit</t>
  </si>
  <si>
    <t xml:space="preserve">Minttu Vettenranta</t>
  </si>
  <si>
    <t xml:space="preserve">0-2-1</t>
  </si>
  <si>
    <t xml:space="preserve">  16 v   8 kk   7 pv</t>
  </si>
  <si>
    <t xml:space="preserve">6/14  42,9%</t>
  </si>
  <si>
    <t xml:space="preserve">Heli Ruoho-Mäkelä</t>
  </si>
  <si>
    <t xml:space="preserve">2008   2.</t>
  </si>
  <si>
    <t xml:space="preserve">Sari Lemponen</t>
  </si>
  <si>
    <t xml:space="preserve">2012   Kaisa Salmela</t>
  </si>
  <si>
    <t xml:space="preserve">Taru Toikka</t>
  </si>
  <si>
    <t xml:space="preserve">  21 v   6 kk   9 pv</t>
  </si>
  <si>
    <t xml:space="preserve">Martti Lamminen</t>
  </si>
  <si>
    <t xml:space="preserve">0/ 6    0,0%</t>
  </si>
  <si>
    <t xml:space="preserve">2009   3.</t>
  </si>
  <si>
    <t xml:space="preserve">2021   Minttu Vettenranta</t>
  </si>
  <si>
    <t xml:space="preserve">3  3</t>
  </si>
  <si>
    <t xml:space="preserve">2-1-3</t>
  </si>
  <si>
    <t xml:space="preserve">  17 v   2 kk 17 pv</t>
  </si>
  <si>
    <t xml:space="preserve">Jouko Kaijanen</t>
  </si>
  <si>
    <t xml:space="preserve">0/ 2    0,0%</t>
  </si>
  <si>
    <t xml:space="preserve">Jonna Salminen</t>
  </si>
  <si>
    <t xml:space="preserve">Eveliina Tuominen</t>
  </si>
  <si>
    <t xml:space="preserve">2010   2.</t>
  </si>
  <si>
    <t xml:space="preserve">3-0  SiiPe</t>
  </si>
  <si>
    <t xml:space="preserve">Markku Välkkilä</t>
  </si>
  <si>
    <t xml:space="preserve">Juuli Kemiläinen</t>
  </si>
  <si>
    <t xml:space="preserve">2011   3.</t>
  </si>
  <si>
    <t xml:space="preserve">2-1  Pesä Ysit</t>
  </si>
  <si>
    <t xml:space="preserve">Joni Järvinen</t>
  </si>
  <si>
    <t xml:space="preserve">1/ 1 100,0%</t>
  </si>
  <si>
    <t xml:space="preserve">Leena-Maaria Lamminen</t>
  </si>
  <si>
    <t xml:space="preserve">Riina Korkiamäki</t>
  </si>
  <si>
    <t xml:space="preserve">2012   3.</t>
  </si>
  <si>
    <t xml:space="preserve">2-0  ViU</t>
  </si>
  <si>
    <t xml:space="preserve">2010   Heidi Kuusisto</t>
  </si>
  <si>
    <t xml:space="preserve">Henna Juka </t>
  </si>
  <si>
    <t xml:space="preserve">Muhoksen Pallo-Salamat</t>
  </si>
  <si>
    <t xml:space="preserve">KeKi, Pesäkarhut</t>
  </si>
  <si>
    <t xml:space="preserve">Marika Mäenpää</t>
  </si>
  <si>
    <t xml:space="preserve">2013   2.</t>
  </si>
  <si>
    <t xml:space="preserve">3-1  VuVe</t>
  </si>
  <si>
    <t xml:space="preserve">2013   Hanna Itävalo</t>
  </si>
  <si>
    <t xml:space="preserve">KeKi, Lipottaret, Pesäkarhut</t>
  </si>
  <si>
    <t xml:space="preserve">2014   3.</t>
  </si>
  <si>
    <t xml:space="preserve">3-1  Lukko</t>
  </si>
  <si>
    <t xml:space="preserve">Veera Svansjö</t>
  </si>
  <si>
    <t xml:space="preserve">2020   Susanna Puisto</t>
  </si>
  <si>
    <t xml:space="preserve">Lipottaret, Virkiä, Pesäkarhut</t>
  </si>
  <si>
    <t xml:space="preserve">2015   4.</t>
  </si>
  <si>
    <t xml:space="preserve">1-2  Lukko</t>
  </si>
  <si>
    <t xml:space="preserve">Sanna Lappalainen</t>
  </si>
  <si>
    <t xml:space="preserve">Johanna Pentilä</t>
  </si>
  <si>
    <t xml:space="preserve">2021   Susanna Puisto</t>
  </si>
  <si>
    <t xml:space="preserve">Fera, Manse PP, Mailattaret, Pesäkarhut</t>
  </si>
  <si>
    <t xml:space="preserve">Päivi Koivunen</t>
  </si>
  <si>
    <t xml:space="preserve">Pauliina Harinen</t>
  </si>
  <si>
    <t xml:space="preserve">2016   3.</t>
  </si>
  <si>
    <t xml:space="preserve">2-1  Lukko</t>
  </si>
  <si>
    <t xml:space="preserve">SiiPe, JoMa, Pesäkarhut</t>
  </si>
  <si>
    <t xml:space="preserve">Reija Helmi-Johansson</t>
  </si>
  <si>
    <t xml:space="preserve">Henna Nurmi</t>
  </si>
  <si>
    <t xml:space="preserve">2017   2.</t>
  </si>
  <si>
    <t xml:space="preserve">Leena-Maria Lamminen</t>
  </si>
  <si>
    <t xml:space="preserve">Tuuli Virtanen</t>
  </si>
  <si>
    <t xml:space="preserve">Sara Koivikko</t>
  </si>
  <si>
    <t xml:space="preserve">2018   3.</t>
  </si>
  <si>
    <t xml:space="preserve">2-1  Virkiä</t>
  </si>
  <si>
    <t xml:space="preserve">Pesäkarhut, KeKi</t>
  </si>
  <si>
    <t xml:space="preserve">Maria Suominen</t>
  </si>
  <si>
    <t xml:space="preserve">2019   2.</t>
  </si>
  <si>
    <t xml:space="preserve">2010   Kaisa Kärkkäinen</t>
  </si>
  <si>
    <t xml:space="preserve">2020   3.</t>
  </si>
  <si>
    <t xml:space="preserve">2-1  SMJ</t>
  </si>
  <si>
    <t xml:space="preserve">Anne Nurmela</t>
  </si>
  <si>
    <t xml:space="preserve">2013   Milla Lindström</t>
  </si>
  <si>
    <t xml:space="preserve">Pesäkarhut, MyVe, Manse PP, Tahko</t>
  </si>
  <si>
    <t xml:space="preserve">Ella Kuusisto</t>
  </si>
  <si>
    <t xml:space="preserve">2017   Milla Lindström</t>
  </si>
  <si>
    <t xml:space="preserve">2022   2.</t>
  </si>
  <si>
    <t xml:space="preserve">2021  Emilia Itävalo</t>
  </si>
  <si>
    <t xml:space="preserve">Pesäkarhut, Roihu, Tahko</t>
  </si>
  <si>
    <t xml:space="preserve">2023   1.</t>
  </si>
  <si>
    <t xml:space="preserve">2024   7.</t>
  </si>
  <si>
    <t xml:space="preserve">2010   Hanna Itävalo</t>
  </si>
  <si>
    <t xml:space="preserve">24+2</t>
  </si>
  <si>
    <t xml:space="preserve">Noora Boelius</t>
  </si>
  <si>
    <t xml:space="preserve">Pesäkarhut, PöU, Roihu</t>
  </si>
  <si>
    <t xml:space="preserve">Sanni Ylimäki os. Vainio-Hynnilä</t>
  </si>
  <si>
    <t xml:space="preserve">Suvi Halonen os. Seppälä</t>
  </si>
  <si>
    <t xml:space="preserve">2009   Hanna Itävalo</t>
  </si>
  <si>
    <t xml:space="preserve">2011   Kaisa Kärkkäinen</t>
  </si>
  <si>
    <t xml:space="preserve">SiiPe</t>
  </si>
  <si>
    <t xml:space="preserve">14+2</t>
  </si>
  <si>
    <t xml:space="preserve">Usko Siirtonen</t>
  </si>
  <si>
    <t xml:space="preserve">MSS</t>
  </si>
  <si>
    <t xml:space="preserve">Kari Airaksinen</t>
  </si>
  <si>
    <t xml:space="preserve">Veijo Niiranen</t>
  </si>
  <si>
    <t xml:space="preserve">MMK</t>
  </si>
  <si>
    <t xml:space="preserve">PS</t>
  </si>
  <si>
    <t xml:space="preserve">PÖYTYÄN URHEILIJAT</t>
  </si>
  <si>
    <t xml:space="preserve">28.1.1945  Pöytyän kunnantoimisto</t>
  </si>
  <si>
    <t xml:space="preserve">0  kautta</t>
  </si>
  <si>
    <t xml:space="preserve">Mika Lehto, 040 081 6734, mika.lehto59@gmail.com</t>
  </si>
  <si>
    <t xml:space="preserve">Vilja Ahola</t>
  </si>
  <si>
    <t xml:space="preserve">11/32  34,4%</t>
  </si>
  <si>
    <t xml:space="preserve">Runkosarja</t>
  </si>
  <si>
    <t xml:space="preserve">Arto Pasuri</t>
  </si>
  <si>
    <t xml:space="preserve">Ellen Erkkilä</t>
  </si>
  <si>
    <t xml:space="preserve">Aleksi Mäkelä</t>
  </si>
  <si>
    <t xml:space="preserve">6/27  22,2%</t>
  </si>
  <si>
    <t xml:space="preserve">Maria Sveholm</t>
  </si>
  <si>
    <t xml:space="preserve">Sanni Kyläpekka</t>
  </si>
  <si>
    <t xml:space="preserve">772, 22.5.2019, PöU - Espoo 2-0 (6-5, 4-3), runkosarja, NYP</t>
  </si>
  <si>
    <t xml:space="preserve">Lydia Eskola</t>
  </si>
  <si>
    <t xml:space="preserve">Pöytyä</t>
  </si>
  <si>
    <t xml:space="preserve">  18 v 10 kk   3 pv  </t>
  </si>
  <si>
    <t xml:space="preserve">Essi Ilmanen</t>
  </si>
  <si>
    <t xml:space="preserve">Kymppi-Katto Areena, Urheilukentäntie 3, 21820 Kumila</t>
  </si>
  <si>
    <t xml:space="preserve">Sini Haataja</t>
  </si>
  <si>
    <t xml:space="preserve">  19 v   9 kk 15 pv</t>
  </si>
  <si>
    <t xml:space="preserve">Petra Kaitonen</t>
  </si>
  <si>
    <t xml:space="preserve">Julia Ruoho</t>
  </si>
  <si>
    <t xml:space="preserve">Emilia Helminen</t>
  </si>
  <si>
    <t xml:space="preserve">Ascot</t>
  </si>
  <si>
    <t xml:space="preserve">  26 v   5 kk   3 pv  </t>
  </si>
  <si>
    <t xml:space="preserve">2 kausi</t>
  </si>
  <si>
    <t xml:space="preserve">Aura</t>
  </si>
  <si>
    <t xml:space="preserve">  23 v 10 kk   2 pv  </t>
  </si>
  <si>
    <t xml:space="preserve">9 kautta</t>
  </si>
  <si>
    <t xml:space="preserve">Mette Leskinen</t>
  </si>
  <si>
    <t xml:space="preserve">Kuhmo</t>
  </si>
  <si>
    <t xml:space="preserve">NYP / NSU</t>
  </si>
  <si>
    <t xml:space="preserve">27+3</t>
  </si>
  <si>
    <t xml:space="preserve">Iida Lomppi</t>
  </si>
  <si>
    <t xml:space="preserve">Pyhäranta</t>
  </si>
  <si>
    <t xml:space="preserve">  17 v   4 kk 28 pv</t>
  </si>
  <si>
    <t xml:space="preserve">Maria Kitola</t>
  </si>
  <si>
    <t xml:space="preserve">Sanni Männistö</t>
  </si>
  <si>
    <t xml:space="preserve">  23 v   9 kk 27 pv  </t>
  </si>
  <si>
    <t xml:space="preserve">Heikki Vilkkinen</t>
  </si>
  <si>
    <t xml:space="preserve">  17 v   8 kk 24 pv</t>
  </si>
  <si>
    <t xml:space="preserve">Pinja Rouhiainen</t>
  </si>
  <si>
    <t xml:space="preserve">  17 v   2 kk 15 pv  </t>
  </si>
  <si>
    <t xml:space="preserve">Terhi Värri</t>
  </si>
  <si>
    <t xml:space="preserve">  17 v   9 kk   2 pv</t>
  </si>
  <si>
    <t xml:space="preserve">Jouni Korkiamäki</t>
  </si>
  <si>
    <t xml:space="preserve">  17 v 10 kk 22 pv</t>
  </si>
  <si>
    <t xml:space="preserve">Teijo Nurminen</t>
  </si>
  <si>
    <t xml:space="preserve">Fanni Tuuri</t>
  </si>
  <si>
    <t xml:space="preserve">Ilmajoki</t>
  </si>
  <si>
    <t xml:space="preserve">  19 v   2 kk   7 pv  </t>
  </si>
  <si>
    <t xml:space="preserve">Ilmo Helttula</t>
  </si>
  <si>
    <t xml:space="preserve">MyVe, JoMa, PöU</t>
  </si>
  <si>
    <t xml:space="preserve">Fera, PöU</t>
  </si>
  <si>
    <t xml:space="preserve">SMJ, PöU</t>
  </si>
  <si>
    <t xml:space="preserve">Fera </t>
  </si>
  <si>
    <t xml:space="preserve">Ilmajoen Kisailijat</t>
  </si>
  <si>
    <t xml:space="preserve">Mailajuniorit</t>
  </si>
  <si>
    <t xml:space="preserve">Venla Ahola</t>
  </si>
  <si>
    <t xml:space="preserve">Pesäkarhut 2</t>
  </si>
  <si>
    <t xml:space="preserve">Emma Mustonen</t>
  </si>
  <si>
    <t xml:space="preserve">Viivi Seppälä</t>
  </si>
  <si>
    <t xml:space="preserve">Jalasjärvi</t>
  </si>
  <si>
    <t xml:space="preserve">Jalasjärven Jalas</t>
  </si>
  <si>
    <t xml:space="preserve">ROIHU</t>
  </si>
  <si>
    <t xml:space="preserve">Seura perustettu:  </t>
  </si>
  <si>
    <t xml:space="preserve">23.10.1957  Porolahden kansakoulu, Roihuvuori</t>
  </si>
  <si>
    <t xml:space="preserve"> 5 kautta; 1988-1996</t>
  </si>
  <si>
    <t xml:space="preserve">Tanja Heikkilä</t>
  </si>
  <si>
    <t xml:space="preserve">  26 v   4 kk 29 pv</t>
  </si>
  <si>
    <t xml:space="preserve">Ali Lindström</t>
  </si>
  <si>
    <t xml:space="preserve">131/230  57,0%</t>
  </si>
  <si>
    <t xml:space="preserve">Elina Wallenius</t>
  </si>
  <si>
    <t xml:space="preserve">Ellen Kentala</t>
  </si>
  <si>
    <t xml:space="preserve">  18 v   6 kk 17 pv</t>
  </si>
  <si>
    <t xml:space="preserve">Jari Haapanen</t>
  </si>
  <si>
    <t xml:space="preserve">36/  73  49,3%</t>
  </si>
  <si>
    <t xml:space="preserve">4 - 0 - 4</t>
  </si>
  <si>
    <t xml:space="preserve">Kaisa Höglund</t>
  </si>
  <si>
    <t xml:space="preserve">Virpi Määttä</t>
  </si>
  <si>
    <t xml:space="preserve">Jaana Lindström os. Jouhikainen</t>
  </si>
  <si>
    <t xml:space="preserve">1466, 25.6.1996, Roihu - ViPa 0-2 (1-5, 1-4), runkosarja</t>
  </si>
  <si>
    <t xml:space="preserve">Sohvi Korhonen</t>
  </si>
  <si>
    <t xml:space="preserve">  18 v   5 kk   9 pv</t>
  </si>
  <si>
    <t xml:space="preserve">Matti Pirinen</t>
  </si>
  <si>
    <t xml:space="preserve">Aulis Väisänen</t>
  </si>
  <si>
    <t xml:space="preserve">20/  64  31,3%</t>
  </si>
  <si>
    <t xml:space="preserve">N 45v</t>
  </si>
  <si>
    <t xml:space="preserve">1988   2.</t>
  </si>
  <si>
    <t xml:space="preserve">10-16  Virkiä</t>
  </si>
  <si>
    <t xml:space="preserve">Marjo Lehkonen</t>
  </si>
  <si>
    <t xml:space="preserve">Jaana Lindström</t>
  </si>
  <si>
    <t xml:space="preserve">Sari Hartikainen</t>
  </si>
  <si>
    <t xml:space="preserve">Marjo Lehkonen os. Rantala</t>
  </si>
  <si>
    <t xml:space="preserve">Roihuvuoren pesäpallokenttä, Satumaanpolku 4, 00820 Helsinki </t>
  </si>
  <si>
    <t xml:space="preserve">  19 v   1 kk 13 pv</t>
  </si>
  <si>
    <t xml:space="preserve">Pasi Niemelä</t>
  </si>
  <si>
    <t xml:space="preserve">11/  42  26,2%</t>
  </si>
  <si>
    <t xml:space="preserve">1992   7.</t>
  </si>
  <si>
    <t xml:space="preserve">1-2  ViPa</t>
  </si>
  <si>
    <t xml:space="preserve">Tarja Kettunen</t>
  </si>
  <si>
    <t xml:space="preserve">Kaisa Höglund os. Tuusjärvi</t>
  </si>
  <si>
    <t xml:space="preserve">  18 v   0 kk   5 pv</t>
  </si>
  <si>
    <t xml:space="preserve">10/32  31,3%</t>
  </si>
  <si>
    <t xml:space="preserve">1993   7.</t>
  </si>
  <si>
    <t xml:space="preserve">0-2  ViPa</t>
  </si>
  <si>
    <t xml:space="preserve">Pirkko Rantala</t>
  </si>
  <si>
    <t xml:space="preserve">Pirkko Rantala </t>
  </si>
  <si>
    <t xml:space="preserve">Aada Lehtimäki</t>
  </si>
  <si>
    <t xml:space="preserve">Alahärmä</t>
  </si>
  <si>
    <t xml:space="preserve">  21 v   9 kk   2 pv</t>
  </si>
  <si>
    <t xml:space="preserve">Antti Pajala</t>
  </si>
  <si>
    <t xml:space="preserve">4/  31  12,9%</t>
  </si>
  <si>
    <t xml:space="preserve">1995   8.</t>
  </si>
  <si>
    <t xml:space="preserve">Arja Linkosalo os. Helin</t>
  </si>
  <si>
    <t xml:space="preserve">Erna Kentala</t>
  </si>
  <si>
    <t xml:space="preserve">Noora Meriläinen</t>
  </si>
  <si>
    <t xml:space="preserve">Vantaa</t>
  </si>
  <si>
    <t xml:space="preserve">6/  24  25,0%</t>
  </si>
  <si>
    <t xml:space="preserve">1996   8.</t>
  </si>
  <si>
    <t xml:space="preserve">Virpi Määttä os. Turtiainen</t>
  </si>
  <si>
    <t xml:space="preserve">1984   Jaana Lindström</t>
  </si>
  <si>
    <t xml:space="preserve">Elina Muurman</t>
  </si>
  <si>
    <t xml:space="preserve">Virolahti</t>
  </si>
  <si>
    <t xml:space="preserve">  19 v   5 kk  7 pv</t>
  </si>
  <si>
    <t xml:space="preserve">6/  26  23,1%</t>
  </si>
  <si>
    <t xml:space="preserve">Virve Moisio</t>
  </si>
  <si>
    <t xml:space="preserve">Anu Kentala os. Jantunen</t>
  </si>
  <si>
    <t xml:space="preserve">Neea Nuikka</t>
  </si>
  <si>
    <t xml:space="preserve">  15 v   0 kk 11 pv  </t>
  </si>
  <si>
    <t xml:space="preserve">Kari Piipari</t>
  </si>
  <si>
    <t xml:space="preserve">2/23    8,7%</t>
  </si>
  <si>
    <t xml:space="preserve">Hilkka Osara</t>
  </si>
  <si>
    <t xml:space="preserve">Salli Palola</t>
  </si>
  <si>
    <t xml:space="preserve">  19 v   0 kk 15 pv</t>
  </si>
  <si>
    <t xml:space="preserve">Olli Eronen</t>
  </si>
  <si>
    <t xml:space="preserve">Ensio Helimäki</t>
  </si>
  <si>
    <t xml:space="preserve">4/15  26,7%</t>
  </si>
  <si>
    <t xml:space="preserve">33 kautta</t>
  </si>
  <si>
    <t xml:space="preserve">14 kautta</t>
  </si>
  <si>
    <t xml:space="preserve">Kirsi Lakaniemi</t>
  </si>
  <si>
    <t xml:space="preserve">Jaana Vapaavuori os. Tahvanainen</t>
  </si>
  <si>
    <t xml:space="preserve">1986   Marjo Lehkonen</t>
  </si>
  <si>
    <t xml:space="preserve">Fanny Pasonen</t>
  </si>
  <si>
    <t xml:space="preserve">Mikkeli</t>
  </si>
  <si>
    <t xml:space="preserve">  19 v   1 kk 18 pv  </t>
  </si>
  <si>
    <t xml:space="preserve">Jukka Varis</t>
  </si>
  <si>
    <t xml:space="preserve">10 kautta</t>
  </si>
  <si>
    <t xml:space="preserve">Marjatta Juppala os. Keränen</t>
  </si>
  <si>
    <t xml:space="preserve">Leena Kokko</t>
  </si>
  <si>
    <t xml:space="preserve">Netta Piirainen</t>
  </si>
  <si>
    <t xml:space="preserve">Peräseinäjoki</t>
  </si>
  <si>
    <t xml:space="preserve">Jarkko Kovalainen</t>
  </si>
  <si>
    <t xml:space="preserve">1/13    7,7%</t>
  </si>
  <si>
    <t xml:space="preserve">Tiina Saarenketo</t>
  </si>
  <si>
    <t xml:space="preserve">  16 v   1 kk 26 pv</t>
  </si>
  <si>
    <t xml:space="preserve">Anu Kentala</t>
  </si>
  <si>
    <t xml:space="preserve">Ulla-Maija Lohva</t>
  </si>
  <si>
    <t xml:space="preserve">1981   Virve Moisio</t>
  </si>
  <si>
    <t xml:space="preserve">Oona Tuononen</t>
  </si>
  <si>
    <t xml:space="preserve">  23 v   1 kk 21 pv</t>
  </si>
  <si>
    <t xml:space="preserve">Tellervo Puolakka</t>
  </si>
  <si>
    <t xml:space="preserve">2/6   33,3%</t>
  </si>
  <si>
    <t xml:space="preserve">Leena Rantatorikka</t>
  </si>
  <si>
    <t xml:space="preserve">1989   Virpi Turtiainen</t>
  </si>
  <si>
    <t xml:space="preserve">Erika Väliheikki</t>
  </si>
  <si>
    <t xml:space="preserve">  20 v 11 kk 20 pv  </t>
  </si>
  <si>
    <t xml:space="preserve">Henna Salmela</t>
  </si>
  <si>
    <t xml:space="preserve">Lasse Lahdelma</t>
  </si>
  <si>
    <t xml:space="preserve">0/6     0,0%</t>
  </si>
  <si>
    <t xml:space="preserve">Anna Åman</t>
  </si>
  <si>
    <t xml:space="preserve">  24 v   3 kk 17 pv</t>
  </si>
  <si>
    <t xml:space="preserve">2/4   50,0%</t>
  </si>
  <si>
    <t xml:space="preserve">Maija Airasmaa</t>
  </si>
  <si>
    <t xml:space="preserve">Roosa Örså</t>
  </si>
  <si>
    <t xml:space="preserve">  18 v   2 kk 22 pv</t>
  </si>
  <si>
    <t xml:space="preserve">Pertti Vesalainen</t>
  </si>
  <si>
    <t xml:space="preserve">Merja Nyman os. Taipale</t>
  </si>
  <si>
    <t xml:space="preserve">1985   Pirkko Rantala</t>
  </si>
  <si>
    <t xml:space="preserve">Vappu Viitasalo</t>
  </si>
  <si>
    <t xml:space="preserve">0/1     0,0%</t>
  </si>
  <si>
    <t xml:space="preserve">Merja Tamminen</t>
  </si>
  <si>
    <t xml:space="preserve">MyVe, SiiPe, Roihu</t>
  </si>
  <si>
    <t xml:space="preserve">Sirkka-Liisa Latvala</t>
  </si>
  <si>
    <t xml:space="preserve">Jaana Vapaaviori</t>
  </si>
  <si>
    <t xml:space="preserve">Suoma Saarela</t>
  </si>
  <si>
    <t xml:space="preserve">1981   Jaana Lindström</t>
  </si>
  <si>
    <t xml:space="preserve">Roihu, HP</t>
  </si>
  <si>
    <t xml:space="preserve">Teea-Kaisa Vikiö</t>
  </si>
  <si>
    <t xml:space="preserve">Pesä Ysit, Roihu</t>
  </si>
  <si>
    <t xml:space="preserve">x</t>
  </si>
  <si>
    <t xml:space="preserve">1985   Jaana Lindström</t>
  </si>
  <si>
    <t xml:space="preserve">1986   Jaana Lindström</t>
  </si>
  <si>
    <t xml:space="preserve">MyVe, Pesäkarhut, Roihu</t>
  </si>
  <si>
    <t xml:space="preserve">SiiPe, Roihu</t>
  </si>
  <si>
    <t xml:space="preserve">Juvan Nuorisopesis</t>
  </si>
  <si>
    <t xml:space="preserve">Netta Piiranen</t>
  </si>
  <si>
    <t xml:space="preserve">Roihu 2</t>
  </si>
  <si>
    <t xml:space="preserve">Petra Väistölä</t>
  </si>
  <si>
    <t xml:space="preserve">Emmi Hannuniemi</t>
  </si>
  <si>
    <t xml:space="preserve">Peppi Tuominen</t>
  </si>
  <si>
    <t xml:space="preserve">SEINÄJOEN MAILA-JUSSIT</t>
  </si>
  <si>
    <t xml:space="preserve">17.5.1932  Helsingin Ylioppilastalon Etelä-Pohjalainen osakunta</t>
  </si>
  <si>
    <t xml:space="preserve">NSU; RUNKOSARJA, PLAY OFF JA KARSINNAT  1975 - 2024</t>
  </si>
  <si>
    <t xml:space="preserve"> 8 kautta; 2016-2023</t>
  </si>
  <si>
    <t xml:space="preserve">Erno Tuomainen, 044 288 3243, erno.tuomainen@mailajussit.fi</t>
  </si>
  <si>
    <t xml:space="preserve">Anna Honkala</t>
  </si>
  <si>
    <t xml:space="preserve">  17 v 10 kk 17 pv</t>
  </si>
  <si>
    <t xml:space="preserve">56/94  59,6%</t>
  </si>
  <si>
    <t xml:space="preserve">Anni Kotimaa</t>
  </si>
  <si>
    <t xml:space="preserve">47/79  59,5%</t>
  </si>
  <si>
    <t xml:space="preserve">9 - 2 - 7</t>
  </si>
  <si>
    <t xml:space="preserve">Susanna Ojala</t>
  </si>
  <si>
    <t xml:space="preserve">Anni Laakso</t>
  </si>
  <si>
    <t xml:space="preserve">Riitta Rajamäki os. Mikkola</t>
  </si>
  <si>
    <t xml:space="preserve">947, 30.8.2020, SMJ - Pesäkarhut  0-2  (2-3, 0-3),  pve 2/3</t>
  </si>
  <si>
    <t xml:space="preserve">  19 v   1 kk   1 pv</t>
  </si>
  <si>
    <t xml:space="preserve">Jukka Peltoniemi</t>
  </si>
  <si>
    <t xml:space="preserve">19/77  24,7%</t>
  </si>
  <si>
    <t xml:space="preserve">76</t>
  </si>
  <si>
    <t xml:space="preserve">2016   6.</t>
  </si>
  <si>
    <t xml:space="preserve">0-3  Lukko</t>
  </si>
  <si>
    <t xml:space="preserve">Kaija Ojaniemi</t>
  </si>
  <si>
    <t xml:space="preserve">Kotijoukkue Areena, Urheilupuisto 12, 60100 Seinäjoki</t>
  </si>
  <si>
    <t xml:space="preserve">1-3-1</t>
  </si>
  <si>
    <t xml:space="preserve">  19 v   2 kk   8 pv</t>
  </si>
  <si>
    <t xml:space="preserve">Jussi Ristilä</t>
  </si>
  <si>
    <t xml:space="preserve">27/32  84,4%</t>
  </si>
  <si>
    <t xml:space="preserve">2017   8.</t>
  </si>
  <si>
    <t xml:space="preserve">1-2  Manse PP</t>
  </si>
  <si>
    <t xml:space="preserve">Tero Tuomela</t>
  </si>
  <si>
    <t xml:space="preserve">Aulikki Junna</t>
  </si>
  <si>
    <t xml:space="preserve">Aulikki Junna os. Pihlajamäki</t>
  </si>
  <si>
    <t xml:space="preserve">Niina Härkönen</t>
  </si>
  <si>
    <t xml:space="preserve">Jenni Matola</t>
  </si>
  <si>
    <t xml:space="preserve">  19 v   0 kk   4 pv</t>
  </si>
  <si>
    <t xml:space="preserve">Markku Latvala</t>
  </si>
  <si>
    <t xml:space="preserve">19/31  61,3%</t>
  </si>
  <si>
    <t xml:space="preserve">43</t>
  </si>
  <si>
    <t xml:space="preserve">2018   5.</t>
  </si>
  <si>
    <t xml:space="preserve">Mikko Hylkilä</t>
  </si>
  <si>
    <t xml:space="preserve">Maiju Mäntylä</t>
  </si>
  <si>
    <t xml:space="preserve">Kaisu Ristilä</t>
  </si>
  <si>
    <t xml:space="preserve">Paula Huhtala os. Kallionpää</t>
  </si>
  <si>
    <t xml:space="preserve">Saara Suomalainen</t>
  </si>
  <si>
    <t xml:space="preserve">Minea Mäkiviita</t>
  </si>
  <si>
    <t xml:space="preserve">  16 v   9 kk   5 pv</t>
  </si>
  <si>
    <t xml:space="preserve">2019   5.</t>
  </si>
  <si>
    <t xml:space="preserve">Riitta Rajamäki</t>
  </si>
  <si>
    <t xml:space="preserve">  20 v   4 kk 28 pv</t>
  </si>
  <si>
    <t xml:space="preserve">11/29  37,9%</t>
  </si>
  <si>
    <t xml:space="preserve">2020   6.</t>
  </si>
  <si>
    <t xml:space="preserve">1977   Riitta Mikkola</t>
  </si>
  <si>
    <t xml:space="preserve">Matilda Niskakangas</t>
  </si>
  <si>
    <t xml:space="preserve">  14 v   0 kk 18 pv  </t>
  </si>
  <si>
    <t xml:space="preserve">12/25  48,0%</t>
  </si>
  <si>
    <t xml:space="preserve">2021   5.</t>
  </si>
  <si>
    <t xml:space="preserve">  17 v   3 kk   2 pv</t>
  </si>
  <si>
    <t xml:space="preserve">Valto Tyynelä</t>
  </si>
  <si>
    <t xml:space="preserve">    11/16  68,8%</t>
  </si>
  <si>
    <t xml:space="preserve">22 kautta</t>
  </si>
  <si>
    <t xml:space="preserve">11 kautta</t>
  </si>
  <si>
    <t xml:space="preserve">2022   5.</t>
  </si>
  <si>
    <t xml:space="preserve">Julia Ritola</t>
  </si>
  <si>
    <t xml:space="preserve">Yrjö Salo</t>
  </si>
  <si>
    <t xml:space="preserve">11/18  61,1%</t>
  </si>
  <si>
    <t xml:space="preserve">2023   4.</t>
  </si>
  <si>
    <t xml:space="preserve">3-2  JoMa</t>
  </si>
  <si>
    <t xml:space="preserve">Marja Ala-Marttila</t>
  </si>
  <si>
    <t xml:space="preserve">  18 v 11 kk 26 pv</t>
  </si>
  <si>
    <t xml:space="preserve">21+3</t>
  </si>
  <si>
    <t xml:space="preserve">Seppo Tyynelä</t>
  </si>
  <si>
    <t xml:space="preserve">  8/18  44,4%</t>
  </si>
  <si>
    <t xml:space="preserve">2024   3.</t>
  </si>
  <si>
    <t xml:space="preserve">3-1  JoMa</t>
  </si>
  <si>
    <t xml:space="preserve">2-0  Kirittäret</t>
  </si>
  <si>
    <t xml:space="preserve">Anu Kiviharju</t>
  </si>
  <si>
    <t xml:space="preserve">Marja-Leena Saari</t>
  </si>
  <si>
    <t xml:space="preserve">1978   Riitta Mikkola</t>
  </si>
  <si>
    <t xml:space="preserve">Kaisa Soini</t>
  </si>
  <si>
    <t xml:space="preserve">  16 v 10 kk 26 pv</t>
  </si>
  <si>
    <t xml:space="preserve">Aulis Peltomäki</t>
  </si>
  <si>
    <t xml:space="preserve">  4/18  22,2%</t>
  </si>
  <si>
    <t xml:space="preserve">Pirjo Hiipakka os. Yli-Kojola</t>
  </si>
  <si>
    <t xml:space="preserve">1979   Riitta Mikkola</t>
  </si>
  <si>
    <t xml:space="preserve">5  3</t>
  </si>
  <si>
    <t xml:space="preserve">1-0-2</t>
  </si>
  <si>
    <t xml:space="preserve">  16 v 11 kk   6 pv</t>
  </si>
  <si>
    <t xml:space="preserve">Keijo Kitinoja</t>
  </si>
  <si>
    <t xml:space="preserve">    1/4   25,0%</t>
  </si>
  <si>
    <t xml:space="preserve">Ritva Rekola os. Laine</t>
  </si>
  <si>
    <t xml:space="preserve">1981   Riitta Mikkola</t>
  </si>
  <si>
    <t xml:space="preserve">  17 v   4 kk 17 pv</t>
  </si>
  <si>
    <t xml:space="preserve">Jar Tyynelä</t>
  </si>
  <si>
    <t xml:space="preserve">Saara Autio</t>
  </si>
  <si>
    <t xml:space="preserve">Sinikka Yli-Hirvelä os. Ala-Marttila</t>
  </si>
  <si>
    <t xml:space="preserve">2023   Aino-Kaisa Mantere</t>
  </si>
  <si>
    <t xml:space="preserve">Kirittäret, Pesäkarhut, SMJ</t>
  </si>
  <si>
    <t xml:space="preserve">2024   Aino-Kaisa Mantere</t>
  </si>
  <si>
    <t xml:space="preserve">KaMa, Virkiä, SMJ, Pesäkarhut</t>
  </si>
  <si>
    <t xml:space="preserve">Mestarit  1975</t>
  </si>
  <si>
    <t xml:space="preserve">Paula Kallionpää</t>
  </si>
  <si>
    <t xml:space="preserve">Anna Jalonen</t>
  </si>
  <si>
    <t xml:space="preserve">Tiina Ranta</t>
  </si>
  <si>
    <t xml:space="preserve">SMJ </t>
  </si>
  <si>
    <t xml:space="preserve">Aulikki Junna (Pihlajamäki)</t>
  </si>
  <si>
    <t xml:space="preserve">2021   Silja Syrjälä</t>
  </si>
  <si>
    <t xml:space="preserve">Espoon Pesis</t>
  </si>
  <si>
    <t xml:space="preserve">SMJ, MyVe, JoMa</t>
  </si>
  <si>
    <t xml:space="preserve">Jouni Sivunen</t>
  </si>
  <si>
    <t xml:space="preserve">Hilkka Kuoppala</t>
  </si>
  <si>
    <t xml:space="preserve">2024   Jenni Matola</t>
  </si>
  <si>
    <t xml:space="preserve">Jouko Pakkala</t>
  </si>
  <si>
    <t xml:space="preserve">Kirsti Hannuksela</t>
  </si>
  <si>
    <t xml:space="preserve">Pirjo Hiipakka</t>
  </si>
  <si>
    <t xml:space="preserve">Marja-Leena Liljamo</t>
  </si>
  <si>
    <t xml:space="preserve">JoMa, SMJ</t>
  </si>
  <si>
    <t xml:space="preserve">SMJ, Roihu</t>
  </si>
  <si>
    <t xml:space="preserve">SMJ, Roiju</t>
  </si>
  <si>
    <t xml:space="preserve">24+4</t>
  </si>
  <si>
    <t xml:space="preserve">Sinikka Ala-Marttila</t>
  </si>
  <si>
    <t xml:space="preserve">SMJ 2</t>
  </si>
  <si>
    <t xml:space="preserve">Tapani Ylä-Autio</t>
  </si>
  <si>
    <t xml:space="preserve">Sanni Syrjälä</t>
  </si>
  <si>
    <t xml:space="preserve">22+2</t>
  </si>
  <si>
    <t xml:space="preserve">Antti Kahila</t>
  </si>
  <si>
    <t xml:space="preserve">Lasse Ilomäki</t>
  </si>
</sst>
</file>

<file path=xl/styles.xml><?xml version="1.0" encoding="utf-8"?>
<styleSheet xmlns="http://schemas.openxmlformats.org/spreadsheetml/2006/main">
  <numFmts count="11">
    <numFmt numFmtId="164" formatCode="General"/>
    <numFmt numFmtId="165" formatCode="0\ %"/>
    <numFmt numFmtId="166" formatCode="0"/>
    <numFmt numFmtId="167" formatCode="0.0\ %"/>
    <numFmt numFmtId="168" formatCode="d/m/yyyy"/>
    <numFmt numFmtId="169" formatCode="@"/>
    <numFmt numFmtId="170" formatCode="dd/mm/yyyy"/>
    <numFmt numFmtId="171" formatCode="0.0"/>
    <numFmt numFmtId="172" formatCode="dd\.mm\.yyyy"/>
    <numFmt numFmtId="173" formatCode="d/mmm"/>
    <numFmt numFmtId="174" formatCode="0.000"/>
  </numFmts>
  <fonts count="18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color theme="10"/>
      <name val="Arial"/>
      <family val="2"/>
      <charset val="1"/>
    </font>
    <font>
      <sz val="10"/>
      <name val="Arial"/>
      <family val="2"/>
      <charset val="1"/>
    </font>
    <font>
      <sz val="11"/>
      <color theme="1"/>
      <name val="Calibri"/>
      <family val="2"/>
      <charset val="1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  <font>
      <sz val="13"/>
      <name val="Arial"/>
      <family val="0"/>
      <charset val="1"/>
    </font>
    <font>
      <b val="true"/>
      <sz val="13"/>
      <name val="Times New Roman"/>
      <family val="1"/>
      <charset val="1"/>
    </font>
    <font>
      <sz val="13"/>
      <name val="Times New Roman"/>
      <family val="1"/>
      <charset val="1"/>
    </font>
    <font>
      <sz val="12"/>
      <name val="Arial"/>
      <family val="0"/>
      <charset val="1"/>
    </font>
    <font>
      <b val="true"/>
      <sz val="12"/>
      <name val="Times New Roman"/>
      <family val="1"/>
      <charset val="1"/>
    </font>
    <font>
      <sz val="12"/>
      <name val="Times New Roman"/>
      <family val="1"/>
      <charset val="1"/>
    </font>
    <font>
      <b val="true"/>
      <sz val="14"/>
      <name val="Times New Roman"/>
      <family val="1"/>
      <charset val="1"/>
    </font>
    <font>
      <u val="single"/>
      <sz val="12.3"/>
      <color rgb="FF0000FF"/>
      <name val="Arial"/>
      <family val="2"/>
      <charset val="1"/>
    </font>
    <font>
      <sz val="11"/>
      <color theme="1"/>
      <name val="Times New Roman"/>
      <family val="1"/>
      <charset val="1"/>
    </font>
  </fonts>
  <fills count="9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CCFFCC"/>
        <bgColor rgb="FFCCFFFF"/>
      </patternFill>
    </fill>
    <fill>
      <patternFill patternType="solid">
        <fgColor rgb="FF92D050"/>
        <bgColor rgb="FF969696"/>
      </patternFill>
    </fill>
    <fill>
      <patternFill patternType="solid">
        <fgColor theme="4" tint="0.5999"/>
        <bgColor rgb="FFC6D9F1"/>
      </patternFill>
    </fill>
    <fill>
      <patternFill patternType="solid">
        <fgColor theme="0" tint="-0.05"/>
        <bgColor rgb="FFFFFFFF"/>
      </patternFill>
    </fill>
    <fill>
      <patternFill patternType="solid">
        <fgColor theme="3" tint="0.7999"/>
        <bgColor rgb="FFB9CDE5"/>
      </patternFill>
    </fill>
    <fill>
      <patternFill patternType="solid">
        <fgColor theme="0"/>
        <bgColor rgb="FFF2F2F2"/>
      </patternFill>
    </fill>
  </fills>
  <borders count="16">
    <border diagonalUp="false" diagonalDown="false">
      <left/>
      <right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16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9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7" fontId="14" fillId="0" borderId="0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3" fillId="2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8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7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7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8" fillId="0" borderId="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29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8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8" fillId="0" borderId="0" xfId="28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8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7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8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7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4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5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8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8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7" fillId="6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5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5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8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8" fillId="0" borderId="6" xfId="29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8" fillId="0" borderId="10" xfId="28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0" fontId="8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8" fillId="0" borderId="1" xfId="28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7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71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7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7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7" fillId="4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4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8" fillId="0" borderId="0" xfId="29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0" xfId="29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7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8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7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5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8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8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71" fontId="8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1" fontId="8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6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70" fontId="8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72" fontId="8" fillId="0" borderId="0" xfId="0" applyFont="true" applyBorder="false" applyAlignment="true" applyProtection="true">
      <alignment horizontal="left" vertical="bottom" textRotation="0" wrapText="false" indent="0" shrinkToFit="false"/>
      <protection locked="false" hidden="false"/>
    </xf>
    <xf numFmtId="164" fontId="8" fillId="0" borderId="0" xfId="22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8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22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6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7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2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6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6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1" fontId="8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8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8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8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2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4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4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0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6" xfId="23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8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3" fontId="8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7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1" fontId="8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5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4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4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23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7" fillId="7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yperlink 2" xfId="21"/>
    <cellStyle name="Normaali 2" xfId="22"/>
    <cellStyle name="Normaali 3" xfId="23"/>
    <cellStyle name="Normaali 4" xfId="24"/>
    <cellStyle name="Normaali 5" xfId="25"/>
    <cellStyle name="Normaali 6" xfId="26"/>
    <cellStyle name="Normaali 7" xfId="27"/>
    <cellStyle name="Prosenttia 2" xfId="28"/>
    <cellStyle name="Excel Built-in Normal" xfId="29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9CDE5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6D9F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O751"/>
  <sheetViews>
    <sheetView showFormulas="false" showGridLines="true" showRowColHeaders="true" showZeros="true" rightToLeft="false" tabSelected="true" showOutlineSymbols="true" defaultGridColor="true" view="normal" topLeftCell="A1" colorId="64" zoomScale="93" zoomScaleNormal="93" zoomScalePageLayoutView="100" workbookViewId="0">
      <selection pane="topLeft" activeCell="A1" activeCellId="0" sqref="A1"/>
    </sheetView>
  </sheetViews>
  <sheetFormatPr defaultColWidth="8.54296875" defaultRowHeight="15" zeroHeight="false" outlineLevelRow="0" outlineLevelCol="0"/>
  <cols>
    <col collapsed="false" customWidth="true" hidden="false" outlineLevel="0" max="2" min="2" style="1" width="3.86"/>
    <col collapsed="false" customWidth="true" hidden="false" outlineLevel="0" max="3" min="3" style="2" width="32.57"/>
    <col collapsed="false" customWidth="true" hidden="false" outlineLevel="0" max="10" min="4" style="3" width="6.43"/>
    <col collapsed="false" customWidth="true" hidden="false" outlineLevel="0" max="11" min="11" style="4" width="7.42"/>
    <col collapsed="false" customWidth="true" hidden="false" outlineLevel="0" max="12" min="12" style="3" width="1.85"/>
    <col collapsed="false" customWidth="true" hidden="false" outlineLevel="0" max="13" min="13" style="4" width="5"/>
    <col collapsed="false" customWidth="true" hidden="false" outlineLevel="0" max="14" min="14" style="4" width="7.86"/>
    <col collapsed="false" customWidth="true" hidden="false" outlineLevel="0" max="15" min="15" style="5" width="10.14"/>
  </cols>
  <sheetData>
    <row r="1" s="6" customFormat="true" ht="16.15" hidden="false" customHeight="false" outlineLevel="0" collapsed="false">
      <c r="B1" s="7"/>
      <c r="C1" s="8" t="s">
        <v>0</v>
      </c>
      <c r="D1" s="9"/>
      <c r="E1" s="9"/>
      <c r="F1" s="9"/>
      <c r="G1" s="9"/>
      <c r="H1" s="9"/>
      <c r="I1" s="9"/>
      <c r="J1" s="9"/>
      <c r="K1" s="10"/>
      <c r="L1" s="9"/>
      <c r="M1" s="10"/>
      <c r="N1" s="9"/>
      <c r="O1" s="7"/>
    </row>
    <row r="2" s="11" customFormat="true" ht="15" hidden="false" customHeight="false" outlineLevel="0" collapsed="false">
      <c r="B2" s="12"/>
      <c r="C2" s="13" t="s">
        <v>1</v>
      </c>
      <c r="D2" s="14" t="s">
        <v>2</v>
      </c>
      <c r="E2" s="14" t="s">
        <v>3</v>
      </c>
      <c r="F2" s="14" t="s">
        <v>4</v>
      </c>
      <c r="G2" s="14" t="s">
        <v>5</v>
      </c>
      <c r="H2" s="14" t="s">
        <v>6</v>
      </c>
      <c r="I2" s="14" t="s">
        <v>7</v>
      </c>
      <c r="J2" s="14" t="s">
        <v>8</v>
      </c>
      <c r="K2" s="13"/>
      <c r="L2" s="15" t="s">
        <v>9</v>
      </c>
      <c r="M2" s="15"/>
      <c r="N2" s="14" t="s">
        <v>10</v>
      </c>
      <c r="O2" s="14" t="s">
        <v>11</v>
      </c>
    </row>
    <row r="3" s="11" customFormat="true" ht="15" hidden="false" customHeight="false" outlineLevel="0" collapsed="false">
      <c r="B3" s="16" t="s">
        <v>12</v>
      </c>
      <c r="C3" s="17" t="s">
        <v>13</v>
      </c>
      <c r="D3" s="18" t="n">
        <v>58</v>
      </c>
      <c r="E3" s="19" t="n">
        <v>1101</v>
      </c>
      <c r="F3" s="19" t="n">
        <v>365</v>
      </c>
      <c r="G3" s="19" t="n">
        <v>371</v>
      </c>
      <c r="H3" s="19" t="n">
        <v>22</v>
      </c>
      <c r="I3" s="19" t="n">
        <v>74</v>
      </c>
      <c r="J3" s="19" t="n">
        <v>269</v>
      </c>
      <c r="K3" s="19" t="n">
        <v>10508</v>
      </c>
      <c r="L3" s="18" t="s">
        <v>14</v>
      </c>
      <c r="M3" s="19" t="n">
        <v>6428</v>
      </c>
      <c r="N3" s="19" t="n">
        <v>1933</v>
      </c>
      <c r="O3" s="20" t="n">
        <f aca="false">PRODUCT((F3+G3)/E3)</f>
        <v>0.668483197093551</v>
      </c>
    </row>
    <row r="4" s="11" customFormat="true" ht="15" hidden="false" customHeight="false" outlineLevel="0" collapsed="false">
      <c r="B4" s="16" t="s">
        <v>15</v>
      </c>
      <c r="C4" s="17" t="s">
        <v>16</v>
      </c>
      <c r="D4" s="18" t="n">
        <v>30</v>
      </c>
      <c r="E4" s="19" t="n">
        <v>683</v>
      </c>
      <c r="F4" s="19" t="n">
        <v>332</v>
      </c>
      <c r="G4" s="19" t="n">
        <v>127</v>
      </c>
      <c r="H4" s="19" t="n">
        <v>0</v>
      </c>
      <c r="I4" s="19" t="n">
        <v>65</v>
      </c>
      <c r="J4" s="19" t="n">
        <v>159</v>
      </c>
      <c r="K4" s="19" t="n">
        <v>5801</v>
      </c>
      <c r="L4" s="18" t="s">
        <v>14</v>
      </c>
      <c r="M4" s="19" t="n">
        <v>3575</v>
      </c>
      <c r="N4" s="19" t="n">
        <v>1315</v>
      </c>
      <c r="O4" s="20" t="n">
        <f aca="false">PRODUCT((F4+G4)/E4)</f>
        <v>0.67203513909224</v>
      </c>
    </row>
    <row r="5" s="11" customFormat="true" ht="15" hidden="false" customHeight="false" outlineLevel="0" collapsed="false">
      <c r="B5" s="16" t="s">
        <v>17</v>
      </c>
      <c r="C5" s="21" t="s">
        <v>18</v>
      </c>
      <c r="D5" s="18" t="n">
        <v>20</v>
      </c>
      <c r="E5" s="19" t="n">
        <v>455</v>
      </c>
      <c r="F5" s="19" t="n">
        <v>280</v>
      </c>
      <c r="G5" s="19" t="n">
        <v>92</v>
      </c>
      <c r="H5" s="19" t="n">
        <v>0</v>
      </c>
      <c r="I5" s="19" t="n">
        <v>34</v>
      </c>
      <c r="J5" s="19" t="n">
        <v>49</v>
      </c>
      <c r="K5" s="19" t="n">
        <v>4492</v>
      </c>
      <c r="L5" s="18" t="s">
        <v>14</v>
      </c>
      <c r="M5" s="19" t="n">
        <v>1721</v>
      </c>
      <c r="N5" s="19" t="n">
        <v>1058</v>
      </c>
      <c r="O5" s="20" t="n">
        <f aca="false">PRODUCT((F5+G5)/E5)</f>
        <v>0.817582417582418</v>
      </c>
    </row>
    <row r="6" s="11" customFormat="true" ht="15" hidden="false" customHeight="false" outlineLevel="0" collapsed="false">
      <c r="B6" s="16" t="s">
        <v>19</v>
      </c>
      <c r="C6" s="22" t="s">
        <v>20</v>
      </c>
      <c r="D6" s="18" t="n">
        <v>49</v>
      </c>
      <c r="E6" s="18" t="n">
        <v>723</v>
      </c>
      <c r="F6" s="18" t="n">
        <v>142</v>
      </c>
      <c r="G6" s="18" t="n">
        <v>292</v>
      </c>
      <c r="H6" s="18" t="n">
        <v>16</v>
      </c>
      <c r="I6" s="18" t="n">
        <v>22</v>
      </c>
      <c r="J6" s="18" t="n">
        <v>251</v>
      </c>
      <c r="K6" s="18" t="n">
        <v>8143</v>
      </c>
      <c r="L6" s="18" t="s">
        <v>14</v>
      </c>
      <c r="M6" s="18" t="n">
        <v>6057</v>
      </c>
      <c r="N6" s="18" t="n">
        <v>1048</v>
      </c>
      <c r="O6" s="20" t="n">
        <f aca="false">PRODUCT((F6+G6)/E6)</f>
        <v>0.600276625172891</v>
      </c>
    </row>
    <row r="7" s="11" customFormat="true" ht="15" hidden="false" customHeight="false" outlineLevel="0" collapsed="false">
      <c r="B7" s="16" t="s">
        <v>21</v>
      </c>
      <c r="C7" s="22" t="s">
        <v>22</v>
      </c>
      <c r="D7" s="18" t="n">
        <v>38</v>
      </c>
      <c r="E7" s="18" t="n">
        <v>599</v>
      </c>
      <c r="F7" s="18" t="n">
        <v>122</v>
      </c>
      <c r="G7" s="18" t="n">
        <v>194</v>
      </c>
      <c r="H7" s="18" t="n">
        <v>20</v>
      </c>
      <c r="I7" s="18" t="n">
        <v>28</v>
      </c>
      <c r="J7" s="18" t="n">
        <v>235</v>
      </c>
      <c r="K7" s="18" t="n">
        <v>5514</v>
      </c>
      <c r="L7" s="18" t="s">
        <v>14</v>
      </c>
      <c r="M7" s="18" t="n">
        <v>5173</v>
      </c>
      <c r="N7" s="18" t="n">
        <v>802</v>
      </c>
      <c r="O7" s="20" t="n">
        <f aca="false">PRODUCT((F7+G7)/E7)</f>
        <v>0.52754590984975</v>
      </c>
    </row>
    <row r="8" s="11" customFormat="true" ht="15" hidden="false" customHeight="false" outlineLevel="0" collapsed="false">
      <c r="B8" s="16" t="s">
        <v>23</v>
      </c>
      <c r="C8" s="18" t="s">
        <v>24</v>
      </c>
      <c r="D8" s="18" t="n">
        <v>27</v>
      </c>
      <c r="E8" s="18" t="n">
        <v>584</v>
      </c>
      <c r="F8" s="18" t="n">
        <v>94</v>
      </c>
      <c r="G8" s="18" t="n">
        <v>181</v>
      </c>
      <c r="H8" s="18" t="n">
        <v>5</v>
      </c>
      <c r="I8" s="18" t="n">
        <v>57</v>
      </c>
      <c r="J8" s="18" t="n">
        <v>247</v>
      </c>
      <c r="K8" s="18" t="n">
        <v>4541</v>
      </c>
      <c r="L8" s="18" t="s">
        <v>14</v>
      </c>
      <c r="M8" s="18" t="n">
        <v>4430</v>
      </c>
      <c r="N8" s="18" t="n">
        <v>706</v>
      </c>
      <c r="O8" s="20" t="n">
        <f aca="false">PRODUCT((F8+G8)/E8)</f>
        <v>0.470890410958904</v>
      </c>
    </row>
    <row r="9" s="11" customFormat="true" ht="15" hidden="false" customHeight="false" outlineLevel="0" collapsed="false">
      <c r="B9" s="16" t="s">
        <v>25</v>
      </c>
      <c r="C9" s="22" t="s">
        <v>26</v>
      </c>
      <c r="D9" s="18" t="n">
        <v>24</v>
      </c>
      <c r="E9" s="18" t="n">
        <v>531</v>
      </c>
      <c r="F9" s="18" t="n">
        <v>139</v>
      </c>
      <c r="G9" s="18" t="n">
        <v>111</v>
      </c>
      <c r="H9" s="18" t="n">
        <v>3</v>
      </c>
      <c r="I9" s="18" t="n">
        <v>49</v>
      </c>
      <c r="J9" s="18" t="n">
        <v>229</v>
      </c>
      <c r="K9" s="18" t="n">
        <v>4434</v>
      </c>
      <c r="L9" s="18" t="s">
        <v>14</v>
      </c>
      <c r="M9" s="18" t="n">
        <v>4578</v>
      </c>
      <c r="N9" s="18" t="n">
        <v>691</v>
      </c>
      <c r="O9" s="20" t="n">
        <f aca="false">PRODUCT((F9+G9)/E9)</f>
        <v>0.470809792843691</v>
      </c>
    </row>
    <row r="10" s="11" customFormat="true" ht="15" hidden="false" customHeight="false" outlineLevel="0" collapsed="false">
      <c r="B10" s="16" t="s">
        <v>27</v>
      </c>
      <c r="C10" s="21" t="s">
        <v>28</v>
      </c>
      <c r="D10" s="18" t="n">
        <v>24</v>
      </c>
      <c r="E10" s="19" t="n">
        <v>541</v>
      </c>
      <c r="F10" s="19" t="n">
        <v>137</v>
      </c>
      <c r="G10" s="19" t="n">
        <v>107</v>
      </c>
      <c r="H10" s="19" t="n">
        <v>0</v>
      </c>
      <c r="I10" s="19" t="n">
        <v>66</v>
      </c>
      <c r="J10" s="19" t="n">
        <v>231</v>
      </c>
      <c r="K10" s="19" t="n">
        <v>3036</v>
      </c>
      <c r="L10" s="18" t="s">
        <v>14</v>
      </c>
      <c r="M10" s="19" t="n">
        <v>3570</v>
      </c>
      <c r="N10" s="19" t="n">
        <v>691</v>
      </c>
      <c r="O10" s="20" t="n">
        <f aca="false">PRODUCT((F10+G10)/E10)</f>
        <v>0.451016635859519</v>
      </c>
    </row>
    <row r="11" s="11" customFormat="true" ht="15" hidden="false" customHeight="false" outlineLevel="0" collapsed="false">
      <c r="B11" s="16" t="s">
        <v>29</v>
      </c>
      <c r="C11" s="17" t="s">
        <v>30</v>
      </c>
      <c r="D11" s="18" t="n">
        <v>39</v>
      </c>
      <c r="E11" s="19" t="n">
        <v>635</v>
      </c>
      <c r="F11" s="19" t="n">
        <v>34</v>
      </c>
      <c r="G11" s="19" t="n">
        <v>247</v>
      </c>
      <c r="H11" s="19" t="n">
        <v>22</v>
      </c>
      <c r="I11" s="19" t="n">
        <v>31</v>
      </c>
      <c r="J11" s="19" t="n">
        <v>301</v>
      </c>
      <c r="K11" s="19" t="n">
        <v>5910</v>
      </c>
      <c r="L11" s="18" t="s">
        <v>14</v>
      </c>
      <c r="M11" s="19" t="n">
        <v>6592</v>
      </c>
      <c r="N11" s="19" t="n">
        <v>649</v>
      </c>
      <c r="O11" s="20" t="n">
        <f aca="false">PRODUCT((F11+G11)/E11)</f>
        <v>0.44251968503937</v>
      </c>
    </row>
    <row r="12" s="11" customFormat="true" ht="15" hidden="false" customHeight="false" outlineLevel="0" collapsed="false">
      <c r="B12" s="16" t="s">
        <v>31</v>
      </c>
      <c r="C12" s="18" t="s">
        <v>32</v>
      </c>
      <c r="D12" s="18" t="n">
        <v>21</v>
      </c>
      <c r="E12" s="18" t="n">
        <v>471</v>
      </c>
      <c r="F12" s="18" t="n">
        <v>118</v>
      </c>
      <c r="G12" s="18" t="n">
        <v>98</v>
      </c>
      <c r="H12" s="18" t="n">
        <v>0</v>
      </c>
      <c r="I12" s="18" t="n">
        <v>51</v>
      </c>
      <c r="J12" s="18" t="n">
        <v>204</v>
      </c>
      <c r="K12" s="18" t="n">
        <v>3308</v>
      </c>
      <c r="L12" s="18" t="s">
        <v>14</v>
      </c>
      <c r="M12" s="18" t="n">
        <v>3673</v>
      </c>
      <c r="N12" s="18" t="n">
        <v>601</v>
      </c>
      <c r="O12" s="20" t="n">
        <f aca="false">PRODUCT((F12+G12)/E12)</f>
        <v>0.45859872611465</v>
      </c>
    </row>
    <row r="13" s="11" customFormat="true" ht="15" hidden="false" customHeight="false" outlineLevel="0" collapsed="false">
      <c r="B13" s="16" t="s">
        <v>33</v>
      </c>
      <c r="C13" s="18" t="s">
        <v>34</v>
      </c>
      <c r="D13" s="18" t="n">
        <v>19</v>
      </c>
      <c r="E13" s="18" t="n">
        <v>434</v>
      </c>
      <c r="F13" s="18" t="n">
        <v>102</v>
      </c>
      <c r="G13" s="18" t="n">
        <v>112</v>
      </c>
      <c r="H13" s="18" t="n">
        <v>6</v>
      </c>
      <c r="I13" s="18" t="n">
        <v>35</v>
      </c>
      <c r="J13" s="18" t="n">
        <v>179</v>
      </c>
      <c r="K13" s="18" t="n">
        <v>3517</v>
      </c>
      <c r="L13" s="18" t="s">
        <v>14</v>
      </c>
      <c r="M13" s="18" t="n">
        <v>3678</v>
      </c>
      <c r="N13" s="18" t="n">
        <v>571</v>
      </c>
      <c r="O13" s="20" t="n">
        <f aca="false">PRODUCT((F13+G13)/E13)</f>
        <v>0.493087557603687</v>
      </c>
    </row>
    <row r="14" s="11" customFormat="true" ht="15" hidden="false" customHeight="false" outlineLevel="0" collapsed="false">
      <c r="B14" s="16" t="s">
        <v>35</v>
      </c>
      <c r="C14" s="21" t="s">
        <v>36</v>
      </c>
      <c r="D14" s="18" t="n">
        <v>22</v>
      </c>
      <c r="E14" s="19" t="n">
        <v>400</v>
      </c>
      <c r="F14" s="19" t="n">
        <v>75</v>
      </c>
      <c r="G14" s="19" t="n">
        <v>127</v>
      </c>
      <c r="H14" s="19" t="n">
        <v>8</v>
      </c>
      <c r="I14" s="19" t="n">
        <v>30</v>
      </c>
      <c r="J14" s="19" t="n">
        <v>160</v>
      </c>
      <c r="K14" s="19" t="n">
        <v>2970</v>
      </c>
      <c r="L14" s="18" t="s">
        <v>14</v>
      </c>
      <c r="M14" s="19" t="n">
        <v>3143</v>
      </c>
      <c r="N14" s="19" t="n">
        <v>517</v>
      </c>
      <c r="O14" s="20" t="n">
        <f aca="false">PRODUCT((F14+G14)/E14)</f>
        <v>0.505</v>
      </c>
    </row>
    <row r="15" s="11" customFormat="true" ht="15" hidden="false" customHeight="false" outlineLevel="0" collapsed="false">
      <c r="B15" s="16" t="s">
        <v>37</v>
      </c>
      <c r="C15" s="17" t="s">
        <v>38</v>
      </c>
      <c r="D15" s="18" t="n">
        <v>33</v>
      </c>
      <c r="E15" s="19" t="n">
        <v>589</v>
      </c>
      <c r="F15" s="19" t="n">
        <v>25</v>
      </c>
      <c r="G15" s="19" t="n">
        <v>203</v>
      </c>
      <c r="H15" s="19" t="n">
        <v>10</v>
      </c>
      <c r="I15" s="19" t="n">
        <v>21</v>
      </c>
      <c r="J15" s="19" t="n">
        <v>330</v>
      </c>
      <c r="K15" s="19" t="n">
        <v>4947</v>
      </c>
      <c r="L15" s="18" t="s">
        <v>14</v>
      </c>
      <c r="M15" s="19" t="n">
        <v>5995</v>
      </c>
      <c r="N15" s="19" t="n">
        <v>512</v>
      </c>
      <c r="O15" s="20" t="n">
        <f aca="false">PRODUCT((F15+G15)/E15)</f>
        <v>0.387096774193548</v>
      </c>
    </row>
    <row r="16" s="11" customFormat="true" ht="15" hidden="false" customHeight="false" outlineLevel="0" collapsed="false">
      <c r="B16" s="16" t="s">
        <v>39</v>
      </c>
      <c r="C16" s="17" t="s">
        <v>40</v>
      </c>
      <c r="D16" s="18" t="n">
        <v>9</v>
      </c>
      <c r="E16" s="19" t="n">
        <v>212</v>
      </c>
      <c r="F16" s="19" t="n">
        <v>114</v>
      </c>
      <c r="G16" s="19" t="n">
        <v>47</v>
      </c>
      <c r="H16" s="19" t="n">
        <v>0</v>
      </c>
      <c r="I16" s="19" t="n">
        <v>16</v>
      </c>
      <c r="J16" s="19" t="n">
        <v>35</v>
      </c>
      <c r="K16" s="19" t="n">
        <v>1829</v>
      </c>
      <c r="L16" s="18" t="s">
        <v>14</v>
      </c>
      <c r="M16" s="19" t="n">
        <v>868</v>
      </c>
      <c r="N16" s="19" t="n">
        <v>452</v>
      </c>
      <c r="O16" s="20" t="n">
        <f aca="false">PRODUCT((F16+G16)/E16)</f>
        <v>0.759433962264151</v>
      </c>
    </row>
    <row r="17" s="11" customFormat="true" ht="15" hidden="false" customHeight="false" outlineLevel="0" collapsed="false">
      <c r="B17" s="16" t="s">
        <v>41</v>
      </c>
      <c r="C17" s="22" t="s">
        <v>42</v>
      </c>
      <c r="D17" s="18" t="n">
        <v>32</v>
      </c>
      <c r="E17" s="18" t="n">
        <v>499</v>
      </c>
      <c r="F17" s="18" t="n">
        <v>29</v>
      </c>
      <c r="G17" s="18" t="n">
        <v>151</v>
      </c>
      <c r="H17" s="18" t="n">
        <v>15</v>
      </c>
      <c r="I17" s="18" t="n">
        <v>26</v>
      </c>
      <c r="J17" s="18" t="n">
        <v>278</v>
      </c>
      <c r="K17" s="18" t="n">
        <v>3534</v>
      </c>
      <c r="L17" s="18" t="s">
        <v>14</v>
      </c>
      <c r="M17" s="18" t="n">
        <v>4767</v>
      </c>
      <c r="N17" s="18" t="n">
        <v>430</v>
      </c>
      <c r="O17" s="20" t="n">
        <f aca="false">PRODUCT((F17+G17)/E17)</f>
        <v>0.360721442885772</v>
      </c>
    </row>
    <row r="18" s="11" customFormat="true" ht="15" hidden="false" customHeight="false" outlineLevel="0" collapsed="false">
      <c r="B18" s="16" t="s">
        <v>43</v>
      </c>
      <c r="C18" s="18" t="s">
        <v>44</v>
      </c>
      <c r="D18" s="18" t="n">
        <v>14</v>
      </c>
      <c r="E18" s="18" t="n">
        <v>286</v>
      </c>
      <c r="F18" s="18" t="n">
        <v>14</v>
      </c>
      <c r="G18" s="18" t="n">
        <v>156</v>
      </c>
      <c r="H18" s="18" t="n">
        <v>9</v>
      </c>
      <c r="I18" s="18" t="n">
        <v>5</v>
      </c>
      <c r="J18" s="18" t="n">
        <v>102</v>
      </c>
      <c r="K18" s="18" t="n">
        <v>3159</v>
      </c>
      <c r="L18" s="18" t="s">
        <v>14</v>
      </c>
      <c r="M18" s="18" t="n">
        <v>2441</v>
      </c>
      <c r="N18" s="18" t="n">
        <v>368</v>
      </c>
      <c r="O18" s="20" t="n">
        <f aca="false">PRODUCT((F18+G18)/E18)</f>
        <v>0.594405594405594</v>
      </c>
    </row>
    <row r="19" s="11" customFormat="true" ht="15" hidden="false" customHeight="false" outlineLevel="0" collapsed="false">
      <c r="B19" s="16" t="s">
        <v>45</v>
      </c>
      <c r="C19" s="18" t="s">
        <v>46</v>
      </c>
      <c r="D19" s="18" t="n">
        <v>12</v>
      </c>
      <c r="E19" s="18" t="n">
        <v>284</v>
      </c>
      <c r="F19" s="18" t="n">
        <v>42</v>
      </c>
      <c r="G19" s="18" t="n">
        <v>69</v>
      </c>
      <c r="H19" s="18" t="n">
        <v>0</v>
      </c>
      <c r="I19" s="18" t="n">
        <v>45</v>
      </c>
      <c r="J19" s="18" t="n">
        <v>128</v>
      </c>
      <c r="K19" s="18" t="n">
        <v>1522</v>
      </c>
      <c r="L19" s="18" t="s">
        <v>14</v>
      </c>
      <c r="M19" s="18" t="n">
        <v>2036</v>
      </c>
      <c r="N19" s="18" t="n">
        <v>309</v>
      </c>
      <c r="O19" s="20" t="n">
        <f aca="false">PRODUCT((F19+G19)/E19)</f>
        <v>0.390845070422535</v>
      </c>
    </row>
    <row r="20" s="11" customFormat="true" ht="15" hidden="false" customHeight="false" outlineLevel="0" collapsed="false">
      <c r="B20" s="16" t="s">
        <v>47</v>
      </c>
      <c r="C20" s="18" t="s">
        <v>48</v>
      </c>
      <c r="D20" s="18" t="n">
        <v>8</v>
      </c>
      <c r="E20" s="18" t="n">
        <v>172</v>
      </c>
      <c r="F20" s="18" t="n">
        <v>65</v>
      </c>
      <c r="G20" s="18" t="n">
        <v>32</v>
      </c>
      <c r="H20" s="18" t="n">
        <v>0</v>
      </c>
      <c r="I20" s="18" t="n">
        <v>19</v>
      </c>
      <c r="J20" s="18" t="n">
        <v>56</v>
      </c>
      <c r="K20" s="18" t="n">
        <v>1350</v>
      </c>
      <c r="L20" s="18" t="s">
        <v>14</v>
      </c>
      <c r="M20" s="18" t="n">
        <v>1204</v>
      </c>
      <c r="N20" s="18" t="n">
        <v>278</v>
      </c>
      <c r="O20" s="20" t="n">
        <f aca="false">PRODUCT((F20+G20)/E20)</f>
        <v>0.563953488372093</v>
      </c>
    </row>
    <row r="21" s="11" customFormat="true" ht="15" hidden="false" customHeight="false" outlineLevel="0" collapsed="false">
      <c r="B21" s="16" t="s">
        <v>49</v>
      </c>
      <c r="C21" s="22" t="s">
        <v>50</v>
      </c>
      <c r="D21" s="18" t="n">
        <v>16</v>
      </c>
      <c r="E21" s="18" t="n">
        <v>326</v>
      </c>
      <c r="F21" s="18" t="n">
        <v>23</v>
      </c>
      <c r="G21" s="18" t="n">
        <v>92</v>
      </c>
      <c r="H21" s="18" t="n">
        <v>5</v>
      </c>
      <c r="I21" s="18" t="n">
        <v>18</v>
      </c>
      <c r="J21" s="18" t="n">
        <v>188</v>
      </c>
      <c r="K21" s="18" t="n">
        <v>2544</v>
      </c>
      <c r="L21" s="18" t="s">
        <v>14</v>
      </c>
      <c r="M21" s="18" t="n">
        <v>3575</v>
      </c>
      <c r="N21" s="18" t="n">
        <v>276</v>
      </c>
      <c r="O21" s="20" t="n">
        <f aca="false">PRODUCT((F21+G21)/E21)</f>
        <v>0.352760736196319</v>
      </c>
    </row>
    <row r="22" s="11" customFormat="true" ht="15" hidden="false" customHeight="false" outlineLevel="0" collapsed="false">
      <c r="B22" s="16" t="s">
        <v>51</v>
      </c>
      <c r="C22" s="22" t="s">
        <v>52</v>
      </c>
      <c r="D22" s="18" t="n">
        <v>16</v>
      </c>
      <c r="E22" s="18" t="n">
        <v>161</v>
      </c>
      <c r="F22" s="18" t="n">
        <v>0</v>
      </c>
      <c r="G22" s="18" t="n">
        <v>126</v>
      </c>
      <c r="H22" s="18" t="n">
        <v>2</v>
      </c>
      <c r="I22" s="18" t="n">
        <v>0</v>
      </c>
      <c r="J22" s="18" t="n">
        <v>33</v>
      </c>
      <c r="K22" s="18" t="n">
        <v>2458</v>
      </c>
      <c r="L22" s="18" t="s">
        <v>14</v>
      </c>
      <c r="M22" s="18" t="n">
        <v>1281</v>
      </c>
      <c r="N22" s="18" t="n">
        <v>254</v>
      </c>
      <c r="O22" s="20" t="n">
        <f aca="false">PRODUCT((F22+G22)/E22)</f>
        <v>0.782608695652174</v>
      </c>
    </row>
    <row r="23" s="11" customFormat="true" ht="15" hidden="false" customHeight="false" outlineLevel="0" collapsed="false">
      <c r="B23" s="16" t="s">
        <v>53</v>
      </c>
      <c r="C23" s="18" t="s">
        <v>54</v>
      </c>
      <c r="D23" s="18" t="n">
        <v>7</v>
      </c>
      <c r="E23" s="18" t="n">
        <v>154</v>
      </c>
      <c r="F23" s="18" t="n">
        <v>58</v>
      </c>
      <c r="G23" s="18" t="n">
        <v>28</v>
      </c>
      <c r="H23" s="18" t="n">
        <v>0</v>
      </c>
      <c r="I23" s="18" t="n">
        <v>23</v>
      </c>
      <c r="J23" s="18" t="n">
        <v>45</v>
      </c>
      <c r="K23" s="18" t="n">
        <v>1423</v>
      </c>
      <c r="L23" s="18" t="s">
        <v>14</v>
      </c>
      <c r="M23" s="18" t="n">
        <v>1099</v>
      </c>
      <c r="N23" s="18" t="n">
        <v>253</v>
      </c>
      <c r="O23" s="20" t="n">
        <f aca="false">PRODUCT((F23+G23)/E23)</f>
        <v>0.558441558441558</v>
      </c>
    </row>
    <row r="24" s="11" customFormat="true" ht="15" hidden="false" customHeight="false" outlineLevel="0" collapsed="false">
      <c r="B24" s="16" t="s">
        <v>55</v>
      </c>
      <c r="C24" s="22" t="s">
        <v>56</v>
      </c>
      <c r="D24" s="18" t="n">
        <v>15</v>
      </c>
      <c r="E24" s="18" t="n">
        <v>145</v>
      </c>
      <c r="F24" s="18" t="n">
        <v>0</v>
      </c>
      <c r="G24" s="18" t="n">
        <v>124</v>
      </c>
      <c r="H24" s="18" t="n">
        <v>3</v>
      </c>
      <c r="I24" s="18" t="n">
        <v>0</v>
      </c>
      <c r="J24" s="18" t="n">
        <v>18</v>
      </c>
      <c r="K24" s="18" t="n">
        <v>2467</v>
      </c>
      <c r="L24" s="18" t="s">
        <v>14</v>
      </c>
      <c r="M24" s="18" t="n">
        <v>868</v>
      </c>
      <c r="N24" s="18" t="n">
        <v>251</v>
      </c>
      <c r="O24" s="20" t="n">
        <f aca="false">PRODUCT((F24+G24)/E24)</f>
        <v>0.855172413793104</v>
      </c>
    </row>
    <row r="25" s="11" customFormat="true" ht="15" hidden="false" customHeight="false" outlineLevel="0" collapsed="false">
      <c r="B25" s="16" t="s">
        <v>57</v>
      </c>
      <c r="C25" s="18" t="s">
        <v>58</v>
      </c>
      <c r="D25" s="18" t="n">
        <v>9</v>
      </c>
      <c r="E25" s="18" t="n">
        <v>192</v>
      </c>
      <c r="F25" s="18" t="n">
        <v>41</v>
      </c>
      <c r="G25" s="18" t="n">
        <v>38</v>
      </c>
      <c r="H25" s="18" t="n">
        <v>0</v>
      </c>
      <c r="I25" s="18" t="n">
        <v>24</v>
      </c>
      <c r="J25" s="18" t="n">
        <v>89</v>
      </c>
      <c r="K25" s="18" t="n">
        <v>1260</v>
      </c>
      <c r="L25" s="18" t="s">
        <v>14</v>
      </c>
      <c r="M25" s="18" t="n">
        <v>1590</v>
      </c>
      <c r="N25" s="18" t="n">
        <v>223</v>
      </c>
      <c r="O25" s="20" t="n">
        <f aca="false">PRODUCT((F25+G25)/E25)</f>
        <v>0.411458333333333</v>
      </c>
    </row>
    <row r="26" s="11" customFormat="true" ht="15" hidden="false" customHeight="false" outlineLevel="0" collapsed="false">
      <c r="B26" s="16" t="s">
        <v>59</v>
      </c>
      <c r="C26" s="22" t="s">
        <v>60</v>
      </c>
      <c r="D26" s="18" t="n">
        <v>11</v>
      </c>
      <c r="E26" s="18" t="n">
        <v>238</v>
      </c>
      <c r="F26" s="18" t="n">
        <v>36</v>
      </c>
      <c r="G26" s="18" t="n">
        <v>38</v>
      </c>
      <c r="H26" s="18" t="n">
        <v>0</v>
      </c>
      <c r="I26" s="18" t="n">
        <v>36</v>
      </c>
      <c r="J26" s="18" t="n">
        <v>128</v>
      </c>
      <c r="K26" s="18" t="n">
        <v>1408</v>
      </c>
      <c r="L26" s="18" t="s">
        <v>14</v>
      </c>
      <c r="M26" s="18" t="n">
        <v>2204</v>
      </c>
      <c r="N26" s="18" t="n">
        <v>220</v>
      </c>
      <c r="O26" s="20" t="n">
        <f aca="false">PRODUCT((F26+G26)/E26)</f>
        <v>0.310924369747899</v>
      </c>
    </row>
    <row r="27" s="11" customFormat="true" ht="15" hidden="false" customHeight="false" outlineLevel="0" collapsed="false">
      <c r="B27" s="16" t="s">
        <v>61</v>
      </c>
      <c r="C27" s="22" t="s">
        <v>62</v>
      </c>
      <c r="D27" s="18" t="n">
        <v>15</v>
      </c>
      <c r="E27" s="18" t="n">
        <v>226</v>
      </c>
      <c r="F27" s="18" t="n">
        <v>0</v>
      </c>
      <c r="G27" s="18" t="n">
        <v>97</v>
      </c>
      <c r="H27" s="18" t="n">
        <v>10</v>
      </c>
      <c r="I27" s="18" t="n">
        <v>0</v>
      </c>
      <c r="J27" s="18" t="n">
        <v>119</v>
      </c>
      <c r="K27" s="18" t="n">
        <v>2260</v>
      </c>
      <c r="L27" s="18" t="s">
        <v>14</v>
      </c>
      <c r="M27" s="18" t="n">
        <v>2477</v>
      </c>
      <c r="N27" s="18" t="n">
        <v>204</v>
      </c>
      <c r="O27" s="20" t="n">
        <f aca="false">PRODUCT((F27+G27)/E27)</f>
        <v>0.429203539823009</v>
      </c>
    </row>
    <row r="28" s="11" customFormat="true" ht="15" hidden="false" customHeight="false" outlineLevel="0" collapsed="false">
      <c r="B28" s="16" t="s">
        <v>63</v>
      </c>
      <c r="C28" s="18" t="s">
        <v>64</v>
      </c>
      <c r="D28" s="18" t="n">
        <v>17</v>
      </c>
      <c r="E28" s="18" t="n">
        <v>145</v>
      </c>
      <c r="F28" s="18" t="n">
        <v>0</v>
      </c>
      <c r="G28" s="18" t="n">
        <v>100</v>
      </c>
      <c r="H28" s="18" t="n">
        <v>2</v>
      </c>
      <c r="I28" s="18" t="n">
        <v>0</v>
      </c>
      <c r="J28" s="18" t="n">
        <v>43</v>
      </c>
      <c r="K28" s="18" t="n">
        <v>2252</v>
      </c>
      <c r="L28" s="18" t="s">
        <v>14</v>
      </c>
      <c r="M28" s="18" t="n">
        <v>1178</v>
      </c>
      <c r="N28" s="18" t="n">
        <v>202</v>
      </c>
      <c r="O28" s="20" t="n">
        <f aca="false">PRODUCT((F28+G28)/E28)</f>
        <v>0.689655172413793</v>
      </c>
    </row>
    <row r="29" s="11" customFormat="true" ht="15" hidden="false" customHeight="false" outlineLevel="0" collapsed="false">
      <c r="B29" s="16" t="s">
        <v>65</v>
      </c>
      <c r="C29" s="22" t="s">
        <v>66</v>
      </c>
      <c r="D29" s="18" t="n">
        <v>4</v>
      </c>
      <c r="E29" s="18" t="n">
        <v>90</v>
      </c>
      <c r="F29" s="18" t="n">
        <v>37</v>
      </c>
      <c r="G29" s="18" t="n">
        <v>17</v>
      </c>
      <c r="H29" s="18" t="n">
        <v>0</v>
      </c>
      <c r="I29" s="18" t="n">
        <v>11</v>
      </c>
      <c r="J29" s="18" t="n">
        <v>25</v>
      </c>
      <c r="K29" s="18" t="n">
        <v>891</v>
      </c>
      <c r="L29" s="18" t="s">
        <v>14</v>
      </c>
      <c r="M29" s="18" t="n">
        <v>726</v>
      </c>
      <c r="N29" s="18" t="n">
        <v>156</v>
      </c>
      <c r="O29" s="20" t="n">
        <f aca="false">PRODUCT((F29+G29)/E29)</f>
        <v>0.6</v>
      </c>
    </row>
    <row r="30" s="11" customFormat="true" ht="15" hidden="false" customHeight="false" outlineLevel="0" collapsed="false">
      <c r="B30" s="16" t="s">
        <v>67</v>
      </c>
      <c r="C30" s="18" t="s">
        <v>68</v>
      </c>
      <c r="D30" s="18" t="n">
        <v>5</v>
      </c>
      <c r="E30" s="18" t="n">
        <v>116</v>
      </c>
      <c r="F30" s="18" t="n">
        <v>33</v>
      </c>
      <c r="G30" s="18" t="n">
        <v>20</v>
      </c>
      <c r="H30" s="18" t="n">
        <v>2</v>
      </c>
      <c r="I30" s="18" t="n">
        <v>9</v>
      </c>
      <c r="J30" s="18" t="n">
        <v>52</v>
      </c>
      <c r="K30" s="18" t="n">
        <v>944</v>
      </c>
      <c r="L30" s="18" t="s">
        <v>14</v>
      </c>
      <c r="M30" s="18" t="n">
        <v>1031</v>
      </c>
      <c r="N30" s="18" t="n">
        <v>150</v>
      </c>
      <c r="O30" s="20" t="n">
        <f aca="false">PRODUCT((F30+G30)/E30)</f>
        <v>0.456896551724138</v>
      </c>
    </row>
    <row r="31" s="11" customFormat="true" ht="15" hidden="false" customHeight="false" outlineLevel="0" collapsed="false">
      <c r="B31" s="16" t="s">
        <v>69</v>
      </c>
      <c r="C31" s="21" t="s">
        <v>70</v>
      </c>
      <c r="D31" s="18" t="n">
        <v>6</v>
      </c>
      <c r="E31" s="19" t="n">
        <v>121</v>
      </c>
      <c r="F31" s="19" t="n">
        <v>25</v>
      </c>
      <c r="G31" s="19" t="n">
        <v>21</v>
      </c>
      <c r="H31" s="19" t="n">
        <v>0</v>
      </c>
      <c r="I31" s="19" t="n">
        <v>18</v>
      </c>
      <c r="J31" s="19" t="n">
        <v>57</v>
      </c>
      <c r="K31" s="19" t="n">
        <v>773</v>
      </c>
      <c r="L31" s="18" t="s">
        <v>14</v>
      </c>
      <c r="M31" s="19" t="n">
        <v>1000</v>
      </c>
      <c r="N31" s="19" t="n">
        <v>135</v>
      </c>
      <c r="O31" s="20" t="n">
        <f aca="false">PRODUCT((F31+G31)/E31)</f>
        <v>0.380165289256198</v>
      </c>
    </row>
    <row r="32" s="11" customFormat="true" ht="15" hidden="false" customHeight="false" outlineLevel="0" collapsed="false">
      <c r="B32" s="16" t="s">
        <v>71</v>
      </c>
      <c r="C32" s="18" t="s">
        <v>72</v>
      </c>
      <c r="D32" s="18" t="n">
        <v>8</v>
      </c>
      <c r="E32" s="18" t="n">
        <v>162</v>
      </c>
      <c r="F32" s="18" t="n">
        <v>3</v>
      </c>
      <c r="G32" s="18" t="n">
        <v>46</v>
      </c>
      <c r="H32" s="18" t="n">
        <v>3</v>
      </c>
      <c r="I32" s="18" t="n">
        <v>0</v>
      </c>
      <c r="J32" s="18" t="n">
        <v>110</v>
      </c>
      <c r="K32" s="18" t="n">
        <v>1041</v>
      </c>
      <c r="L32" s="18" t="s">
        <v>14</v>
      </c>
      <c r="M32" s="18" t="n">
        <v>1978</v>
      </c>
      <c r="N32" s="18" t="n">
        <v>104</v>
      </c>
      <c r="O32" s="20" t="n">
        <f aca="false">PRODUCT((F32+G32)/E32)</f>
        <v>0.302469135802469</v>
      </c>
    </row>
    <row r="33" s="11" customFormat="true" ht="15" hidden="false" customHeight="false" outlineLevel="0" collapsed="false">
      <c r="B33" s="16" t="s">
        <v>73</v>
      </c>
      <c r="C33" s="22" t="s">
        <v>74</v>
      </c>
      <c r="D33" s="18" t="n">
        <v>12</v>
      </c>
      <c r="E33" s="18" t="n">
        <v>100</v>
      </c>
      <c r="F33" s="18" t="n">
        <v>0</v>
      </c>
      <c r="G33" s="18" t="n">
        <v>44</v>
      </c>
      <c r="H33" s="18" t="n">
        <v>9</v>
      </c>
      <c r="I33" s="18" t="n">
        <v>0</v>
      </c>
      <c r="J33" s="18" t="n">
        <v>47</v>
      </c>
      <c r="K33" s="18" t="n">
        <v>961</v>
      </c>
      <c r="L33" s="18" t="s">
        <v>14</v>
      </c>
      <c r="M33" s="18" t="n">
        <v>1061</v>
      </c>
      <c r="N33" s="18" t="n">
        <v>97</v>
      </c>
      <c r="O33" s="20" t="n">
        <f aca="false">PRODUCT((F33+G33)/E33)</f>
        <v>0.44</v>
      </c>
    </row>
    <row r="34" s="11" customFormat="true" ht="15" hidden="false" customHeight="false" outlineLevel="0" collapsed="false">
      <c r="B34" s="16" t="s">
        <v>75</v>
      </c>
      <c r="C34" s="18" t="s">
        <v>76</v>
      </c>
      <c r="D34" s="18" t="n">
        <v>8</v>
      </c>
      <c r="E34" s="18" t="n">
        <v>112</v>
      </c>
      <c r="F34" s="18" t="n">
        <v>0</v>
      </c>
      <c r="G34" s="18" t="n">
        <v>44</v>
      </c>
      <c r="H34" s="18" t="n">
        <v>9</v>
      </c>
      <c r="I34" s="18" t="n">
        <v>0</v>
      </c>
      <c r="J34" s="18" t="n">
        <v>59</v>
      </c>
      <c r="K34" s="18" t="n">
        <v>866</v>
      </c>
      <c r="L34" s="18" t="s">
        <v>14</v>
      </c>
      <c r="M34" s="18" t="n">
        <v>1163</v>
      </c>
      <c r="N34" s="18" t="n">
        <v>97</v>
      </c>
      <c r="O34" s="20" t="n">
        <f aca="false">PRODUCT((F34+G34)/E34)</f>
        <v>0.392857142857143</v>
      </c>
    </row>
    <row r="35" s="11" customFormat="true" ht="15" hidden="false" customHeight="false" outlineLevel="0" collapsed="false">
      <c r="B35" s="16" t="s">
        <v>77</v>
      </c>
      <c r="C35" s="18" t="s">
        <v>78</v>
      </c>
      <c r="D35" s="18" t="n">
        <v>3</v>
      </c>
      <c r="E35" s="18" t="n">
        <v>68</v>
      </c>
      <c r="F35" s="18" t="n">
        <v>19</v>
      </c>
      <c r="G35" s="18" t="n">
        <v>11</v>
      </c>
      <c r="H35" s="18" t="n">
        <v>0</v>
      </c>
      <c r="I35" s="18" t="n">
        <v>12</v>
      </c>
      <c r="J35" s="18" t="n">
        <v>26</v>
      </c>
      <c r="K35" s="18" t="n">
        <v>533</v>
      </c>
      <c r="L35" s="18" t="s">
        <v>14</v>
      </c>
      <c r="M35" s="18" t="n">
        <v>553</v>
      </c>
      <c r="N35" s="18" t="n">
        <v>91</v>
      </c>
      <c r="O35" s="20" t="n">
        <f aca="false">PRODUCT((F35+G35)/E35)</f>
        <v>0.441176470588235</v>
      </c>
    </row>
    <row r="36" s="11" customFormat="true" ht="15" hidden="false" customHeight="false" outlineLevel="0" collapsed="false">
      <c r="B36" s="16" t="s">
        <v>79</v>
      </c>
      <c r="C36" s="22" t="s">
        <v>80</v>
      </c>
      <c r="D36" s="18" t="n">
        <v>3</v>
      </c>
      <c r="E36" s="18" t="n">
        <v>72</v>
      </c>
      <c r="F36" s="18" t="n">
        <v>18</v>
      </c>
      <c r="G36" s="18" t="n">
        <v>11</v>
      </c>
      <c r="H36" s="18" t="n">
        <v>0</v>
      </c>
      <c r="I36" s="18" t="n">
        <v>13</v>
      </c>
      <c r="J36" s="18" t="n">
        <v>30</v>
      </c>
      <c r="K36" s="18" t="n">
        <v>417</v>
      </c>
      <c r="L36" s="18" t="s">
        <v>14</v>
      </c>
      <c r="M36" s="18" t="n">
        <v>432</v>
      </c>
      <c r="N36" s="18" t="n">
        <v>89</v>
      </c>
      <c r="O36" s="20" t="n">
        <f aca="false">PRODUCT((F36+G36)/E36)</f>
        <v>0.402777777777778</v>
      </c>
    </row>
    <row r="37" s="11" customFormat="true" ht="15" hidden="false" customHeight="false" outlineLevel="0" collapsed="false">
      <c r="B37" s="16" t="s">
        <v>81</v>
      </c>
      <c r="C37" s="22" t="s">
        <v>82</v>
      </c>
      <c r="D37" s="18" t="n">
        <v>5</v>
      </c>
      <c r="E37" s="18" t="n">
        <v>114</v>
      </c>
      <c r="F37" s="18" t="n">
        <v>13</v>
      </c>
      <c r="G37" s="18" t="n">
        <v>12</v>
      </c>
      <c r="H37" s="18" t="n">
        <v>0</v>
      </c>
      <c r="I37" s="18" t="n">
        <v>25</v>
      </c>
      <c r="J37" s="18" t="n">
        <v>64</v>
      </c>
      <c r="K37" s="18" t="n">
        <v>663</v>
      </c>
      <c r="L37" s="18" t="s">
        <v>14</v>
      </c>
      <c r="M37" s="18" t="n">
        <v>1216</v>
      </c>
      <c r="N37" s="18" t="n">
        <v>88</v>
      </c>
      <c r="O37" s="20" t="n">
        <f aca="false">PRODUCT((F37+G37)/E37)</f>
        <v>0.219298245614035</v>
      </c>
    </row>
    <row r="38" s="11" customFormat="true" ht="15" hidden="false" customHeight="false" outlineLevel="0" collapsed="false">
      <c r="B38" s="16" t="s">
        <v>83</v>
      </c>
      <c r="C38" s="17" t="s">
        <v>84</v>
      </c>
      <c r="D38" s="18" t="n">
        <v>3</v>
      </c>
      <c r="E38" s="19" t="n">
        <v>72</v>
      </c>
      <c r="F38" s="19" t="n">
        <v>12</v>
      </c>
      <c r="G38" s="19" t="n">
        <v>20</v>
      </c>
      <c r="H38" s="19" t="n">
        <v>0</v>
      </c>
      <c r="I38" s="19" t="n">
        <v>12</v>
      </c>
      <c r="J38" s="19" t="n">
        <v>28</v>
      </c>
      <c r="K38" s="19" t="n">
        <v>399</v>
      </c>
      <c r="L38" s="18" t="s">
        <v>14</v>
      </c>
      <c r="M38" s="19" t="n">
        <v>497</v>
      </c>
      <c r="N38" s="19" t="n">
        <v>88</v>
      </c>
      <c r="O38" s="20" t="n">
        <f aca="false">PRODUCT((F38+G38)/E38)</f>
        <v>0.444444444444444</v>
      </c>
    </row>
    <row r="39" s="11" customFormat="true" ht="15" hidden="false" customHeight="false" outlineLevel="0" collapsed="false">
      <c r="B39" s="16" t="s">
        <v>85</v>
      </c>
      <c r="C39" s="22" t="s">
        <v>86</v>
      </c>
      <c r="D39" s="18" t="n">
        <v>12</v>
      </c>
      <c r="E39" s="18" t="n">
        <v>96</v>
      </c>
      <c r="F39" s="18" t="n">
        <v>0</v>
      </c>
      <c r="G39" s="18" t="n">
        <v>42</v>
      </c>
      <c r="H39" s="18" t="n">
        <v>2</v>
      </c>
      <c r="I39" s="18" t="n">
        <v>0</v>
      </c>
      <c r="J39" s="18" t="n">
        <v>52</v>
      </c>
      <c r="K39" s="18" t="n">
        <v>861</v>
      </c>
      <c r="L39" s="18" t="s">
        <v>14</v>
      </c>
      <c r="M39" s="18" t="n">
        <v>1188</v>
      </c>
      <c r="N39" s="18" t="n">
        <v>86</v>
      </c>
      <c r="O39" s="20" t="n">
        <f aca="false">PRODUCT((F39+G39)/E39)</f>
        <v>0.4375</v>
      </c>
    </row>
    <row r="40" s="11" customFormat="true" ht="15" hidden="false" customHeight="false" outlineLevel="0" collapsed="false">
      <c r="B40" s="16" t="s">
        <v>87</v>
      </c>
      <c r="C40" s="18" t="s">
        <v>88</v>
      </c>
      <c r="D40" s="18" t="n">
        <v>10</v>
      </c>
      <c r="E40" s="18" t="n">
        <v>105</v>
      </c>
      <c r="F40" s="18" t="n">
        <v>0</v>
      </c>
      <c r="G40" s="18" t="n">
        <v>40</v>
      </c>
      <c r="H40" s="18" t="n">
        <v>5</v>
      </c>
      <c r="I40" s="18" t="n">
        <v>0</v>
      </c>
      <c r="J40" s="18" t="n">
        <v>60</v>
      </c>
      <c r="K40" s="18" t="n">
        <v>1049</v>
      </c>
      <c r="L40" s="18" t="s">
        <v>14</v>
      </c>
      <c r="M40" s="18" t="n">
        <v>1244</v>
      </c>
      <c r="N40" s="18" t="n">
        <v>85</v>
      </c>
      <c r="O40" s="20" t="n">
        <f aca="false">PRODUCT((F40+G40)/E40)</f>
        <v>0.380952380952381</v>
      </c>
    </row>
    <row r="41" s="11" customFormat="true" ht="15" hidden="false" customHeight="false" outlineLevel="0" collapsed="false">
      <c r="B41" s="16" t="s">
        <v>89</v>
      </c>
      <c r="C41" s="22" t="s">
        <v>90</v>
      </c>
      <c r="D41" s="18" t="n">
        <v>6</v>
      </c>
      <c r="E41" s="18" t="n">
        <v>48</v>
      </c>
      <c r="F41" s="18" t="n">
        <v>9</v>
      </c>
      <c r="G41" s="18" t="n">
        <v>11</v>
      </c>
      <c r="H41" s="18" t="n">
        <v>0</v>
      </c>
      <c r="I41" s="18" t="n">
        <v>7</v>
      </c>
      <c r="J41" s="18" t="n">
        <v>21</v>
      </c>
      <c r="K41" s="18" t="n">
        <v>310</v>
      </c>
      <c r="L41" s="18" t="s">
        <v>14</v>
      </c>
      <c r="M41" s="18" t="n">
        <v>390</v>
      </c>
      <c r="N41" s="18" t="n">
        <v>56</v>
      </c>
      <c r="O41" s="20" t="n">
        <f aca="false">PRODUCT((F41+G41)/E41)</f>
        <v>0.416666666666667</v>
      </c>
    </row>
    <row r="42" s="11" customFormat="true" ht="15" hidden="false" customHeight="false" outlineLevel="0" collapsed="false">
      <c r="B42" s="16" t="s">
        <v>91</v>
      </c>
      <c r="C42" s="22" t="s">
        <v>92</v>
      </c>
      <c r="D42" s="18" t="n">
        <v>4</v>
      </c>
      <c r="E42" s="23" t="n">
        <v>88</v>
      </c>
      <c r="F42" s="23" t="n">
        <v>5</v>
      </c>
      <c r="G42" s="23" t="n">
        <v>13</v>
      </c>
      <c r="H42" s="23" t="n">
        <v>0</v>
      </c>
      <c r="I42" s="23" t="n">
        <v>15</v>
      </c>
      <c r="J42" s="23" t="n">
        <v>55</v>
      </c>
      <c r="K42" s="23" t="n">
        <v>434</v>
      </c>
      <c r="L42" s="18" t="s">
        <v>14</v>
      </c>
      <c r="M42" s="23" t="n">
        <v>952</v>
      </c>
      <c r="N42" s="23" t="n">
        <v>56</v>
      </c>
      <c r="O42" s="20" t="n">
        <f aca="false">PRODUCT((F42+G42)/E42)</f>
        <v>0.204545454545455</v>
      </c>
    </row>
    <row r="43" s="11" customFormat="true" ht="15" hidden="false" customHeight="false" outlineLevel="0" collapsed="false">
      <c r="B43" s="16" t="s">
        <v>93</v>
      </c>
      <c r="C43" s="18" t="s">
        <v>94</v>
      </c>
      <c r="D43" s="18" t="n">
        <v>2</v>
      </c>
      <c r="E43" s="18" t="n">
        <v>52</v>
      </c>
      <c r="F43" s="18" t="n">
        <v>7</v>
      </c>
      <c r="G43" s="18" t="n">
        <v>14</v>
      </c>
      <c r="H43" s="18" t="n">
        <v>0</v>
      </c>
      <c r="I43" s="18" t="n">
        <v>5</v>
      </c>
      <c r="J43" s="18" t="n">
        <v>26</v>
      </c>
      <c r="K43" s="18" t="n">
        <v>306</v>
      </c>
      <c r="L43" s="18" t="s">
        <v>14</v>
      </c>
      <c r="M43" s="18" t="n">
        <v>374</v>
      </c>
      <c r="N43" s="18" t="n">
        <v>54</v>
      </c>
      <c r="O43" s="20" t="n">
        <f aca="false">PRODUCT((F43+G43)/E43)</f>
        <v>0.403846153846154</v>
      </c>
    </row>
    <row r="44" s="11" customFormat="true" ht="15" hidden="false" customHeight="false" outlineLevel="0" collapsed="false">
      <c r="B44" s="16" t="s">
        <v>95</v>
      </c>
      <c r="C44" s="22" t="s">
        <v>96</v>
      </c>
      <c r="D44" s="18" t="n">
        <v>5</v>
      </c>
      <c r="E44" s="18" t="n">
        <v>54</v>
      </c>
      <c r="F44" s="18" t="n">
        <v>0</v>
      </c>
      <c r="G44" s="18" t="n">
        <v>24</v>
      </c>
      <c r="H44" s="18" t="n">
        <v>4</v>
      </c>
      <c r="I44" s="18" t="n">
        <v>0</v>
      </c>
      <c r="J44" s="18" t="n">
        <v>26</v>
      </c>
      <c r="K44" s="18" t="n">
        <v>525</v>
      </c>
      <c r="L44" s="18" t="s">
        <v>14</v>
      </c>
      <c r="M44" s="18" t="n">
        <v>483</v>
      </c>
      <c r="N44" s="18" t="n">
        <v>52</v>
      </c>
      <c r="O44" s="20" t="n">
        <f aca="false">PRODUCT((F44+G44)/E44)</f>
        <v>0.444444444444444</v>
      </c>
    </row>
    <row r="45" s="11" customFormat="true" ht="15" hidden="false" customHeight="false" outlineLevel="0" collapsed="false">
      <c r="B45" s="16" t="s">
        <v>97</v>
      </c>
      <c r="C45" s="22" t="s">
        <v>98</v>
      </c>
      <c r="D45" s="18" t="n">
        <v>2</v>
      </c>
      <c r="E45" s="18" t="n">
        <v>48</v>
      </c>
      <c r="F45" s="18" t="n">
        <v>6</v>
      </c>
      <c r="G45" s="18" t="n">
        <v>11</v>
      </c>
      <c r="H45" s="18" t="n">
        <v>0</v>
      </c>
      <c r="I45" s="18" t="n">
        <v>5</v>
      </c>
      <c r="J45" s="18" t="n">
        <v>26</v>
      </c>
      <c r="K45" s="18" t="n">
        <v>275</v>
      </c>
      <c r="L45" s="18" t="s">
        <v>14</v>
      </c>
      <c r="M45" s="18" t="n">
        <v>395</v>
      </c>
      <c r="N45" s="18" t="n">
        <v>45</v>
      </c>
      <c r="O45" s="20" t="n">
        <f aca="false">PRODUCT((F45+G45)/E45)</f>
        <v>0.354166666666667</v>
      </c>
    </row>
    <row r="46" s="11" customFormat="true" ht="15" hidden="false" customHeight="false" outlineLevel="0" collapsed="false">
      <c r="B46" s="16" t="s">
        <v>99</v>
      </c>
      <c r="C46" s="22" t="s">
        <v>100</v>
      </c>
      <c r="D46" s="18" t="n">
        <v>2</v>
      </c>
      <c r="E46" s="18" t="n">
        <v>48</v>
      </c>
      <c r="F46" s="18" t="n">
        <v>7</v>
      </c>
      <c r="G46" s="18" t="n">
        <v>10</v>
      </c>
      <c r="H46" s="18" t="n">
        <v>0</v>
      </c>
      <c r="I46" s="18" t="n">
        <v>4</v>
      </c>
      <c r="J46" s="18" t="n">
        <v>27</v>
      </c>
      <c r="K46" s="18" t="n">
        <v>251</v>
      </c>
      <c r="L46" s="18" t="s">
        <v>14</v>
      </c>
      <c r="M46" s="18" t="n">
        <v>492</v>
      </c>
      <c r="N46" s="18" t="n">
        <v>45</v>
      </c>
      <c r="O46" s="20" t="n">
        <f aca="false">PRODUCT((F46+G46)/E46)</f>
        <v>0.354166666666667</v>
      </c>
    </row>
    <row r="47" s="11" customFormat="true" ht="15" hidden="false" customHeight="false" outlineLevel="0" collapsed="false">
      <c r="B47" s="16" t="s">
        <v>101</v>
      </c>
      <c r="C47" s="18" t="s">
        <v>102</v>
      </c>
      <c r="D47" s="18" t="n">
        <v>6</v>
      </c>
      <c r="E47" s="18" t="n">
        <v>76</v>
      </c>
      <c r="F47" s="18" t="n">
        <v>0</v>
      </c>
      <c r="G47" s="18" t="n">
        <v>20</v>
      </c>
      <c r="H47" s="18" t="n">
        <v>4</v>
      </c>
      <c r="I47" s="18" t="n">
        <v>0</v>
      </c>
      <c r="J47" s="18" t="n">
        <v>52</v>
      </c>
      <c r="K47" s="18" t="n">
        <v>580</v>
      </c>
      <c r="L47" s="18" t="s">
        <v>14</v>
      </c>
      <c r="M47" s="18" t="n">
        <v>1265</v>
      </c>
      <c r="N47" s="18" t="n">
        <v>44</v>
      </c>
      <c r="O47" s="20" t="n">
        <f aca="false">PRODUCT((F47+G47)/E47)</f>
        <v>0.263157894736842</v>
      </c>
    </row>
    <row r="48" s="11" customFormat="true" ht="15" hidden="false" customHeight="false" outlineLevel="0" collapsed="false">
      <c r="B48" s="16" t="s">
        <v>103</v>
      </c>
      <c r="C48" s="22" t="s">
        <v>104</v>
      </c>
      <c r="D48" s="18" t="n">
        <v>8</v>
      </c>
      <c r="E48" s="18" t="n">
        <v>60</v>
      </c>
      <c r="F48" s="18" t="n">
        <v>0</v>
      </c>
      <c r="G48" s="18" t="n">
        <v>20</v>
      </c>
      <c r="H48" s="18" t="n">
        <v>1</v>
      </c>
      <c r="I48" s="18" t="n">
        <v>0</v>
      </c>
      <c r="J48" s="18" t="n">
        <v>39</v>
      </c>
      <c r="K48" s="18" t="n">
        <v>474</v>
      </c>
      <c r="L48" s="18" t="s">
        <v>14</v>
      </c>
      <c r="M48" s="18" t="n">
        <v>680</v>
      </c>
      <c r="N48" s="18" t="n">
        <v>41</v>
      </c>
      <c r="O48" s="20" t="n">
        <f aca="false">PRODUCT((F48+G48)/E48)</f>
        <v>0.333333333333333</v>
      </c>
    </row>
    <row r="49" s="11" customFormat="true" ht="15" hidden="false" customHeight="false" outlineLevel="0" collapsed="false">
      <c r="B49" s="16" t="s">
        <v>105</v>
      </c>
      <c r="C49" s="22" t="s">
        <v>106</v>
      </c>
      <c r="D49" s="18" t="n">
        <v>1</v>
      </c>
      <c r="E49" s="18" t="n">
        <v>24</v>
      </c>
      <c r="F49" s="18" t="n">
        <v>10</v>
      </c>
      <c r="G49" s="18" t="n">
        <v>2</v>
      </c>
      <c r="H49" s="18" t="n">
        <v>0</v>
      </c>
      <c r="I49" s="18" t="n">
        <v>3</v>
      </c>
      <c r="J49" s="18" t="n">
        <v>9</v>
      </c>
      <c r="K49" s="18" t="n">
        <v>169</v>
      </c>
      <c r="L49" s="18" t="s">
        <v>14</v>
      </c>
      <c r="M49" s="18" t="n">
        <v>113</v>
      </c>
      <c r="N49" s="18" t="n">
        <v>37</v>
      </c>
      <c r="O49" s="20" t="n">
        <f aca="false">PRODUCT((F49+G49)/E49)</f>
        <v>0.5</v>
      </c>
    </row>
    <row r="50" s="11" customFormat="true" ht="15" hidden="false" customHeight="false" outlineLevel="0" collapsed="false">
      <c r="B50" s="16" t="s">
        <v>107</v>
      </c>
      <c r="C50" s="17" t="s">
        <v>108</v>
      </c>
      <c r="D50" s="18" t="n">
        <v>2</v>
      </c>
      <c r="E50" s="19" t="n">
        <v>48</v>
      </c>
      <c r="F50" s="19" t="n">
        <v>5</v>
      </c>
      <c r="G50" s="19" t="n">
        <v>6</v>
      </c>
      <c r="H50" s="19" t="n">
        <v>0</v>
      </c>
      <c r="I50" s="19" t="n">
        <v>8</v>
      </c>
      <c r="J50" s="19" t="n">
        <v>29</v>
      </c>
      <c r="K50" s="19" t="n">
        <v>240</v>
      </c>
      <c r="L50" s="18" t="s">
        <v>14</v>
      </c>
      <c r="M50" s="19" t="n">
        <v>433</v>
      </c>
      <c r="N50" s="19" t="n">
        <v>35</v>
      </c>
      <c r="O50" s="20" t="n">
        <f aca="false">PRODUCT((F50+G50)/E50)</f>
        <v>0.229166666666667</v>
      </c>
    </row>
    <row r="51" s="11" customFormat="true" ht="15" hidden="false" customHeight="false" outlineLevel="0" collapsed="false">
      <c r="B51" s="16" t="s">
        <v>109</v>
      </c>
      <c r="C51" s="18" t="s">
        <v>110</v>
      </c>
      <c r="D51" s="18" t="n">
        <v>3</v>
      </c>
      <c r="E51" s="18" t="n">
        <v>66</v>
      </c>
      <c r="F51" s="18" t="n">
        <v>1</v>
      </c>
      <c r="G51" s="18" t="n">
        <v>7</v>
      </c>
      <c r="H51" s="18" t="n">
        <v>0</v>
      </c>
      <c r="I51" s="18" t="n">
        <v>13</v>
      </c>
      <c r="J51" s="18" t="n">
        <v>45</v>
      </c>
      <c r="K51" s="18" t="n">
        <v>299</v>
      </c>
      <c r="L51" s="18" t="s">
        <v>14</v>
      </c>
      <c r="M51" s="18" t="n">
        <v>740</v>
      </c>
      <c r="N51" s="18" t="n">
        <v>30</v>
      </c>
      <c r="O51" s="20" t="n">
        <f aca="false">PRODUCT((F51+G51)/E51)</f>
        <v>0.121212121212121</v>
      </c>
    </row>
    <row r="52" s="11" customFormat="true" ht="15" hidden="false" customHeight="false" outlineLevel="0" collapsed="false">
      <c r="B52" s="16" t="s">
        <v>111</v>
      </c>
      <c r="C52" s="22" t="s">
        <v>112</v>
      </c>
      <c r="D52" s="18" t="n">
        <v>5</v>
      </c>
      <c r="E52" s="18" t="n">
        <v>32</v>
      </c>
      <c r="F52" s="18" t="n">
        <v>0</v>
      </c>
      <c r="G52" s="18" t="n">
        <v>13</v>
      </c>
      <c r="H52" s="18" t="n">
        <v>3</v>
      </c>
      <c r="I52" s="18" t="n">
        <v>0</v>
      </c>
      <c r="J52" s="18" t="n">
        <v>16</v>
      </c>
      <c r="K52" s="18" t="n">
        <v>220</v>
      </c>
      <c r="L52" s="18" t="s">
        <v>14</v>
      </c>
      <c r="M52" s="18" t="n">
        <v>255</v>
      </c>
      <c r="N52" s="18" t="n">
        <v>29</v>
      </c>
      <c r="O52" s="20" t="n">
        <f aca="false">PRODUCT((F52+G52)/E52)</f>
        <v>0.40625</v>
      </c>
    </row>
    <row r="53" s="11" customFormat="true" ht="15" hidden="false" customHeight="false" outlineLevel="0" collapsed="false">
      <c r="B53" s="16" t="s">
        <v>113</v>
      </c>
      <c r="C53" s="22" t="s">
        <v>114</v>
      </c>
      <c r="D53" s="18" t="n">
        <v>3</v>
      </c>
      <c r="E53" s="18" t="n">
        <v>76</v>
      </c>
      <c r="F53" s="18" t="n">
        <v>3</v>
      </c>
      <c r="G53" s="18" t="n">
        <v>7</v>
      </c>
      <c r="H53" s="18" t="n">
        <v>0</v>
      </c>
      <c r="I53" s="18" t="n">
        <v>4</v>
      </c>
      <c r="J53" s="18" t="n">
        <v>62</v>
      </c>
      <c r="K53" s="18" t="n">
        <v>275</v>
      </c>
      <c r="L53" s="18" t="s">
        <v>14</v>
      </c>
      <c r="M53" s="18" t="n">
        <v>903</v>
      </c>
      <c r="N53" s="18" t="n">
        <v>27</v>
      </c>
      <c r="O53" s="20" t="n">
        <f aca="false">PRODUCT((F53+G53)/E53)</f>
        <v>0.131578947368421</v>
      </c>
    </row>
    <row r="54" s="11" customFormat="true" ht="15" hidden="false" customHeight="false" outlineLevel="0" collapsed="false">
      <c r="B54" s="16" t="s">
        <v>115</v>
      </c>
      <c r="C54" s="18" t="s">
        <v>116</v>
      </c>
      <c r="D54" s="18" t="n">
        <v>4</v>
      </c>
      <c r="E54" s="18" t="n">
        <v>30</v>
      </c>
      <c r="F54" s="18" t="n">
        <v>0</v>
      </c>
      <c r="G54" s="18" t="n">
        <v>12</v>
      </c>
      <c r="H54" s="18" t="n">
        <v>1</v>
      </c>
      <c r="I54" s="18" t="n">
        <v>0</v>
      </c>
      <c r="J54" s="18" t="n">
        <v>17</v>
      </c>
      <c r="K54" s="18" t="n">
        <v>194</v>
      </c>
      <c r="L54" s="18" t="s">
        <v>14</v>
      </c>
      <c r="M54" s="18" t="n">
        <v>295</v>
      </c>
      <c r="N54" s="18" t="n">
        <v>25</v>
      </c>
      <c r="O54" s="20" t="n">
        <f aca="false">PRODUCT((F54+G54)/E54)</f>
        <v>0.4</v>
      </c>
    </row>
    <row r="55" s="11" customFormat="true" ht="15" hidden="false" customHeight="false" outlineLevel="0" collapsed="false">
      <c r="B55" s="16" t="s">
        <v>117</v>
      </c>
      <c r="C55" s="22" t="s">
        <v>118</v>
      </c>
      <c r="D55" s="18" t="n">
        <v>2</v>
      </c>
      <c r="E55" s="18" t="n">
        <v>40</v>
      </c>
      <c r="F55" s="18" t="n">
        <v>3</v>
      </c>
      <c r="G55" s="18" t="n">
        <v>3</v>
      </c>
      <c r="H55" s="18" t="n">
        <v>0</v>
      </c>
      <c r="I55" s="18" t="n">
        <v>3</v>
      </c>
      <c r="J55" s="18" t="n">
        <v>31</v>
      </c>
      <c r="K55" s="18" t="n">
        <v>189</v>
      </c>
      <c r="L55" s="18" t="s">
        <v>14</v>
      </c>
      <c r="M55" s="18" t="n">
        <v>498</v>
      </c>
      <c r="N55" s="18" t="n">
        <v>18</v>
      </c>
      <c r="O55" s="20" t="n">
        <f aca="false">PRODUCT((F55+G55)/E55)</f>
        <v>0.15</v>
      </c>
    </row>
    <row r="56" s="11" customFormat="true" ht="15" hidden="false" customHeight="false" outlineLevel="0" collapsed="false">
      <c r="B56" s="16" t="s">
        <v>119</v>
      </c>
      <c r="C56" s="22" t="s">
        <v>120</v>
      </c>
      <c r="D56" s="18" t="n">
        <v>3</v>
      </c>
      <c r="E56" s="18" t="n">
        <v>32</v>
      </c>
      <c r="F56" s="18" t="n">
        <v>0</v>
      </c>
      <c r="G56" s="18" t="n">
        <v>8</v>
      </c>
      <c r="H56" s="18" t="n">
        <v>0</v>
      </c>
      <c r="I56" s="18" t="n">
        <v>0</v>
      </c>
      <c r="J56" s="18" t="n">
        <v>24</v>
      </c>
      <c r="K56" s="18" t="n">
        <v>220</v>
      </c>
      <c r="L56" s="18" t="s">
        <v>14</v>
      </c>
      <c r="M56" s="18" t="n">
        <v>281</v>
      </c>
      <c r="N56" s="18" t="n">
        <v>16</v>
      </c>
      <c r="O56" s="20" t="n">
        <f aca="false">PRODUCT((F56+G56)/E56)</f>
        <v>0.25</v>
      </c>
    </row>
    <row r="57" s="11" customFormat="true" ht="15" hidden="false" customHeight="false" outlineLevel="0" collapsed="false">
      <c r="B57" s="16" t="s">
        <v>121</v>
      </c>
      <c r="C57" s="22" t="s">
        <v>122</v>
      </c>
      <c r="D57" s="18" t="n">
        <v>2</v>
      </c>
      <c r="E57" s="18" t="n">
        <v>20</v>
      </c>
      <c r="F57" s="18" t="n">
        <v>0</v>
      </c>
      <c r="G57" s="18" t="n">
        <v>7</v>
      </c>
      <c r="H57" s="18" t="n">
        <v>1</v>
      </c>
      <c r="I57" s="18" t="n">
        <v>0</v>
      </c>
      <c r="J57" s="18" t="n">
        <v>12</v>
      </c>
      <c r="K57" s="18" t="n">
        <v>235</v>
      </c>
      <c r="L57" s="18" t="s">
        <v>14</v>
      </c>
      <c r="M57" s="18" t="n">
        <v>326</v>
      </c>
      <c r="N57" s="18" t="n">
        <v>15</v>
      </c>
      <c r="O57" s="20" t="n">
        <f aca="false">PRODUCT((F57+G57)/E57)</f>
        <v>0.35</v>
      </c>
    </row>
    <row r="58" s="11" customFormat="true" ht="15" hidden="false" customHeight="false" outlineLevel="0" collapsed="false">
      <c r="B58" s="16" t="s">
        <v>123</v>
      </c>
      <c r="C58" s="22" t="s">
        <v>124</v>
      </c>
      <c r="D58" s="18" t="n">
        <v>3</v>
      </c>
      <c r="E58" s="18" t="n">
        <v>40</v>
      </c>
      <c r="F58" s="18" t="n">
        <v>0</v>
      </c>
      <c r="G58" s="18" t="n">
        <v>5</v>
      </c>
      <c r="H58" s="18" t="n">
        <v>0</v>
      </c>
      <c r="I58" s="18" t="n">
        <v>5</v>
      </c>
      <c r="J58" s="18" t="n">
        <v>30</v>
      </c>
      <c r="K58" s="18" t="n">
        <v>251</v>
      </c>
      <c r="L58" s="18" t="s">
        <v>14</v>
      </c>
      <c r="M58" s="18" t="n">
        <v>578</v>
      </c>
      <c r="N58" s="18" t="n">
        <v>15</v>
      </c>
      <c r="O58" s="20" t="n">
        <f aca="false">PRODUCT((F58+G58)/E58)</f>
        <v>0.125</v>
      </c>
    </row>
    <row r="59" s="11" customFormat="true" ht="15" hidden="false" customHeight="false" outlineLevel="0" collapsed="false">
      <c r="B59" s="16" t="s">
        <v>125</v>
      </c>
      <c r="C59" s="18" t="s">
        <v>126</v>
      </c>
      <c r="D59" s="18" t="n">
        <v>4</v>
      </c>
      <c r="E59" s="18" t="n">
        <v>34</v>
      </c>
      <c r="F59" s="18" t="n">
        <v>0</v>
      </c>
      <c r="G59" s="18" t="n">
        <v>6</v>
      </c>
      <c r="H59" s="18" t="n">
        <v>1</v>
      </c>
      <c r="I59" s="18" t="n">
        <v>0</v>
      </c>
      <c r="J59" s="18" t="n">
        <v>27</v>
      </c>
      <c r="K59" s="18" t="n">
        <v>226</v>
      </c>
      <c r="L59" s="18" t="s">
        <v>14</v>
      </c>
      <c r="M59" s="18" t="n">
        <v>553</v>
      </c>
      <c r="N59" s="18" t="n">
        <v>13</v>
      </c>
      <c r="O59" s="20" t="n">
        <f aca="false">PRODUCT((F59+G59)/E59)</f>
        <v>0.176470588235294</v>
      </c>
    </row>
    <row r="60" s="11" customFormat="true" ht="15" hidden="false" customHeight="false" outlineLevel="0" collapsed="false">
      <c r="B60" s="16" t="s">
        <v>127</v>
      </c>
      <c r="C60" s="22" t="s">
        <v>128</v>
      </c>
      <c r="D60" s="18" t="n">
        <v>1</v>
      </c>
      <c r="E60" s="18" t="n">
        <v>24</v>
      </c>
      <c r="F60" s="18" t="n">
        <v>2</v>
      </c>
      <c r="G60" s="18" t="n">
        <v>0</v>
      </c>
      <c r="H60" s="18" t="n">
        <v>0</v>
      </c>
      <c r="I60" s="18" t="n">
        <v>5</v>
      </c>
      <c r="J60" s="18" t="n">
        <v>17</v>
      </c>
      <c r="K60" s="18" t="n">
        <v>125</v>
      </c>
      <c r="L60" s="18" t="s">
        <v>14</v>
      </c>
      <c r="M60" s="18" t="n">
        <v>387</v>
      </c>
      <c r="N60" s="18" t="n">
        <v>11</v>
      </c>
      <c r="O60" s="20" t="n">
        <f aca="false">PRODUCT((F60+G60)/E60)</f>
        <v>0.0833333333333333</v>
      </c>
    </row>
    <row r="61" s="11" customFormat="true" ht="15" hidden="false" customHeight="false" outlineLevel="0" collapsed="false">
      <c r="B61" s="16" t="s">
        <v>129</v>
      </c>
      <c r="C61" s="22" t="s">
        <v>130</v>
      </c>
      <c r="D61" s="18" t="n">
        <v>2</v>
      </c>
      <c r="E61" s="18" t="n">
        <v>14</v>
      </c>
      <c r="F61" s="18" t="n">
        <v>0</v>
      </c>
      <c r="G61" s="18" t="n">
        <v>5</v>
      </c>
      <c r="H61" s="18" t="n">
        <v>0</v>
      </c>
      <c r="I61" s="18" t="n">
        <v>0</v>
      </c>
      <c r="J61" s="18" t="n">
        <v>9</v>
      </c>
      <c r="K61" s="18" t="n">
        <v>70</v>
      </c>
      <c r="L61" s="18" t="s">
        <v>14</v>
      </c>
      <c r="M61" s="18" t="n">
        <v>128</v>
      </c>
      <c r="N61" s="18" t="n">
        <v>10</v>
      </c>
      <c r="O61" s="20" t="n">
        <f aca="false">PRODUCT((F61+G61)/E61)</f>
        <v>0.357142857142857</v>
      </c>
    </row>
    <row r="62" s="11" customFormat="true" ht="15" hidden="false" customHeight="false" outlineLevel="0" collapsed="false">
      <c r="B62" s="16" t="s">
        <v>131</v>
      </c>
      <c r="C62" s="22" t="s">
        <v>132</v>
      </c>
      <c r="D62" s="18" t="n">
        <v>2</v>
      </c>
      <c r="E62" s="18" t="n">
        <v>20</v>
      </c>
      <c r="F62" s="18" t="n">
        <v>0</v>
      </c>
      <c r="G62" s="18" t="n">
        <v>5</v>
      </c>
      <c r="H62" s="18" t="n">
        <v>0</v>
      </c>
      <c r="I62" s="18" t="n">
        <v>0</v>
      </c>
      <c r="J62" s="18" t="n">
        <v>15</v>
      </c>
      <c r="K62" s="18" t="n">
        <v>136</v>
      </c>
      <c r="L62" s="18" t="s">
        <v>14</v>
      </c>
      <c r="M62" s="18" t="n">
        <v>213</v>
      </c>
      <c r="N62" s="18" t="n">
        <v>10</v>
      </c>
      <c r="O62" s="20" t="n">
        <f aca="false">PRODUCT((F62+G62)/E62)</f>
        <v>0.25</v>
      </c>
    </row>
    <row r="63" s="11" customFormat="true" ht="15" hidden="false" customHeight="false" outlineLevel="0" collapsed="false">
      <c r="B63" s="16" t="s">
        <v>133</v>
      </c>
      <c r="C63" s="22" t="s">
        <v>134</v>
      </c>
      <c r="D63" s="18" t="n">
        <v>3</v>
      </c>
      <c r="E63" s="18" t="n">
        <v>30</v>
      </c>
      <c r="F63" s="18" t="n">
        <v>0</v>
      </c>
      <c r="G63" s="18" t="n">
        <v>5</v>
      </c>
      <c r="H63" s="18" t="n">
        <v>0</v>
      </c>
      <c r="I63" s="18" t="n">
        <v>0</v>
      </c>
      <c r="J63" s="18" t="n">
        <v>25</v>
      </c>
      <c r="K63" s="18" t="n">
        <v>222</v>
      </c>
      <c r="L63" s="18" t="s">
        <v>14</v>
      </c>
      <c r="M63" s="18" t="n">
        <v>414</v>
      </c>
      <c r="N63" s="18" t="n">
        <v>10</v>
      </c>
      <c r="O63" s="20" t="n">
        <f aca="false">PRODUCT((F63+G63)/E63)</f>
        <v>0.166666666666667</v>
      </c>
    </row>
    <row r="64" s="11" customFormat="true" ht="15" hidden="false" customHeight="false" outlineLevel="0" collapsed="false">
      <c r="B64" s="16" t="s">
        <v>135</v>
      </c>
      <c r="C64" s="22" t="s">
        <v>136</v>
      </c>
      <c r="D64" s="18" t="n">
        <v>2</v>
      </c>
      <c r="E64" s="18" t="n">
        <v>18</v>
      </c>
      <c r="F64" s="18" t="n">
        <v>0</v>
      </c>
      <c r="G64" s="18" t="n">
        <v>4</v>
      </c>
      <c r="H64" s="18" t="n">
        <v>1</v>
      </c>
      <c r="I64" s="18" t="n">
        <v>0</v>
      </c>
      <c r="J64" s="18" t="n">
        <v>13</v>
      </c>
      <c r="K64" s="18" t="n">
        <v>149</v>
      </c>
      <c r="L64" s="18" t="s">
        <v>14</v>
      </c>
      <c r="M64" s="18" t="n">
        <v>317</v>
      </c>
      <c r="N64" s="18" t="n">
        <v>9</v>
      </c>
      <c r="O64" s="20" t="n">
        <f aca="false">PRODUCT((F64+G64)/E64)</f>
        <v>0.222222222222222</v>
      </c>
    </row>
    <row r="65" s="11" customFormat="true" ht="15" hidden="false" customHeight="false" outlineLevel="0" collapsed="false">
      <c r="B65" s="16" t="s">
        <v>137</v>
      </c>
      <c r="C65" s="18" t="s">
        <v>138</v>
      </c>
      <c r="D65" s="18" t="n">
        <v>2</v>
      </c>
      <c r="E65" s="18" t="n">
        <v>20</v>
      </c>
      <c r="F65" s="18" t="n">
        <v>0</v>
      </c>
      <c r="G65" s="18" t="n">
        <v>3</v>
      </c>
      <c r="H65" s="18" t="n">
        <v>1</v>
      </c>
      <c r="I65" s="18" t="n">
        <v>0</v>
      </c>
      <c r="J65" s="18" t="n">
        <v>16</v>
      </c>
      <c r="K65" s="18" t="n">
        <v>184</v>
      </c>
      <c r="L65" s="18" t="s">
        <v>14</v>
      </c>
      <c r="M65" s="18" t="n">
        <v>356</v>
      </c>
      <c r="N65" s="18" t="n">
        <v>7</v>
      </c>
      <c r="O65" s="20" t="n">
        <f aca="false">PRODUCT((F65+G65)/E65)</f>
        <v>0.15</v>
      </c>
    </row>
    <row r="66" s="11" customFormat="true" ht="15" hidden="false" customHeight="false" outlineLevel="0" collapsed="false">
      <c r="B66" s="16" t="s">
        <v>139</v>
      </c>
      <c r="C66" s="22" t="s">
        <v>140</v>
      </c>
      <c r="D66" s="18" t="n">
        <v>1</v>
      </c>
      <c r="E66" s="18" t="n">
        <v>24</v>
      </c>
      <c r="F66" s="18" t="n">
        <v>1</v>
      </c>
      <c r="G66" s="18" t="n">
        <v>0</v>
      </c>
      <c r="H66" s="18" t="n">
        <v>0</v>
      </c>
      <c r="I66" s="18" t="n">
        <v>4</v>
      </c>
      <c r="J66" s="18" t="n">
        <v>19</v>
      </c>
      <c r="K66" s="18" t="n">
        <v>90</v>
      </c>
      <c r="L66" s="18" t="s">
        <v>14</v>
      </c>
      <c r="M66" s="18" t="n">
        <v>320</v>
      </c>
      <c r="N66" s="18" t="n">
        <v>7</v>
      </c>
      <c r="O66" s="20" t="n">
        <f aca="false">PRODUCT((F66+G66)/E66)</f>
        <v>0.0416666666666667</v>
      </c>
    </row>
    <row r="67" s="11" customFormat="true" ht="15" hidden="false" customHeight="false" outlineLevel="0" collapsed="false">
      <c r="B67" s="16" t="s">
        <v>141</v>
      </c>
      <c r="C67" s="22" t="s">
        <v>142</v>
      </c>
      <c r="D67" s="18" t="n">
        <v>2</v>
      </c>
      <c r="E67" s="18" t="n">
        <v>28</v>
      </c>
      <c r="F67" s="18" t="n">
        <v>0</v>
      </c>
      <c r="G67" s="18" t="n">
        <v>3</v>
      </c>
      <c r="H67" s="18" t="n">
        <v>0</v>
      </c>
      <c r="I67" s="18" t="n">
        <v>0</v>
      </c>
      <c r="J67" s="18" t="n">
        <v>25</v>
      </c>
      <c r="K67" s="18" t="n">
        <v>185</v>
      </c>
      <c r="L67" s="18" t="s">
        <v>14</v>
      </c>
      <c r="M67" s="18" t="n">
        <v>467</v>
      </c>
      <c r="N67" s="18" t="n">
        <v>6</v>
      </c>
      <c r="O67" s="20" t="n">
        <f aca="false">PRODUCT((F67+G67)/E67)</f>
        <v>0.107142857142857</v>
      </c>
    </row>
    <row r="68" s="11" customFormat="true" ht="15" hidden="false" customHeight="false" outlineLevel="0" collapsed="false">
      <c r="B68" s="16" t="s">
        <v>143</v>
      </c>
      <c r="C68" s="22" t="s">
        <v>144</v>
      </c>
      <c r="D68" s="18" t="n">
        <v>2</v>
      </c>
      <c r="E68" s="18" t="n">
        <v>20</v>
      </c>
      <c r="F68" s="18" t="n">
        <v>0</v>
      </c>
      <c r="G68" s="18" t="n">
        <v>2</v>
      </c>
      <c r="H68" s="18" t="n">
        <v>1</v>
      </c>
      <c r="I68" s="18" t="n">
        <v>0</v>
      </c>
      <c r="J68" s="18" t="n">
        <v>17</v>
      </c>
      <c r="K68" s="18" t="n">
        <v>75</v>
      </c>
      <c r="L68" s="18" t="s">
        <v>14</v>
      </c>
      <c r="M68" s="18" t="n">
        <v>212</v>
      </c>
      <c r="N68" s="18" t="n">
        <v>5</v>
      </c>
      <c r="O68" s="20" t="n">
        <f aca="false">PRODUCT((F68+G68)/E68)</f>
        <v>0.1</v>
      </c>
    </row>
    <row r="69" s="11" customFormat="true" ht="15" hidden="false" customHeight="false" outlineLevel="0" collapsed="false">
      <c r="B69" s="16" t="s">
        <v>145</v>
      </c>
      <c r="C69" s="22" t="s">
        <v>146</v>
      </c>
      <c r="D69" s="18" t="n">
        <v>1</v>
      </c>
      <c r="E69" s="18" t="n">
        <v>6</v>
      </c>
      <c r="F69" s="18" t="n">
        <v>0</v>
      </c>
      <c r="G69" s="18" t="n">
        <v>2</v>
      </c>
      <c r="H69" s="18" t="n">
        <v>0</v>
      </c>
      <c r="I69" s="18" t="n">
        <v>0</v>
      </c>
      <c r="J69" s="18" t="n">
        <v>4</v>
      </c>
      <c r="K69" s="18" t="n">
        <v>35</v>
      </c>
      <c r="L69" s="18" t="s">
        <v>14</v>
      </c>
      <c r="M69" s="18" t="n">
        <v>47</v>
      </c>
      <c r="N69" s="18" t="n">
        <v>4</v>
      </c>
      <c r="O69" s="20" t="n">
        <f aca="false">PRODUCT((F69+G69)/E69)</f>
        <v>0.333333333333333</v>
      </c>
    </row>
    <row r="70" s="11" customFormat="true" ht="15" hidden="false" customHeight="false" outlineLevel="0" collapsed="false">
      <c r="B70" s="16" t="s">
        <v>147</v>
      </c>
      <c r="C70" s="22" t="s">
        <v>148</v>
      </c>
      <c r="D70" s="18" t="n">
        <v>1</v>
      </c>
      <c r="E70" s="18" t="n">
        <v>6</v>
      </c>
      <c r="F70" s="18" t="n">
        <v>0</v>
      </c>
      <c r="G70" s="18" t="n">
        <v>2</v>
      </c>
      <c r="H70" s="18" t="n">
        <v>0</v>
      </c>
      <c r="I70" s="18" t="n">
        <v>0</v>
      </c>
      <c r="J70" s="18" t="n">
        <v>4</v>
      </c>
      <c r="K70" s="18" t="n">
        <v>51</v>
      </c>
      <c r="L70" s="18" t="s">
        <v>14</v>
      </c>
      <c r="M70" s="18" t="n">
        <v>75</v>
      </c>
      <c r="N70" s="18" t="n">
        <v>4</v>
      </c>
      <c r="O70" s="20" t="n">
        <f aca="false">PRODUCT((F70+G70)/E70)</f>
        <v>0.333333333333333</v>
      </c>
    </row>
    <row r="71" s="11" customFormat="true" ht="15" hidden="false" customHeight="false" outlineLevel="0" collapsed="false">
      <c r="B71" s="16" t="s">
        <v>149</v>
      </c>
      <c r="C71" s="22" t="s">
        <v>150</v>
      </c>
      <c r="D71" s="18" t="n">
        <v>1</v>
      </c>
      <c r="E71" s="18" t="n">
        <v>8</v>
      </c>
      <c r="F71" s="18" t="n">
        <v>0</v>
      </c>
      <c r="G71" s="18" t="n">
        <v>2</v>
      </c>
      <c r="H71" s="18" t="n">
        <v>0</v>
      </c>
      <c r="I71" s="18" t="n">
        <v>0</v>
      </c>
      <c r="J71" s="18" t="n">
        <v>6</v>
      </c>
      <c r="K71" s="18" t="n">
        <v>35</v>
      </c>
      <c r="L71" s="18" t="s">
        <v>14</v>
      </c>
      <c r="M71" s="18" t="n">
        <v>107</v>
      </c>
      <c r="N71" s="18" t="n">
        <v>4</v>
      </c>
      <c r="O71" s="20" t="n">
        <f aca="false">PRODUCT((F71+G71)/E71)</f>
        <v>0.25</v>
      </c>
    </row>
    <row r="72" s="11" customFormat="true" ht="15" hidden="false" customHeight="false" outlineLevel="0" collapsed="false">
      <c r="B72" s="16" t="s">
        <v>151</v>
      </c>
      <c r="C72" s="22" t="s">
        <v>152</v>
      </c>
      <c r="D72" s="18" t="n">
        <v>2</v>
      </c>
      <c r="E72" s="18" t="n">
        <v>40</v>
      </c>
      <c r="F72" s="18" t="n">
        <v>0</v>
      </c>
      <c r="G72" s="18" t="n">
        <v>2</v>
      </c>
      <c r="H72" s="18" t="n">
        <v>0</v>
      </c>
      <c r="I72" s="18" t="n">
        <v>0</v>
      </c>
      <c r="J72" s="18" t="n">
        <v>38</v>
      </c>
      <c r="K72" s="18" t="n">
        <v>248</v>
      </c>
      <c r="L72" s="18" t="s">
        <v>14</v>
      </c>
      <c r="M72" s="18" t="n">
        <v>740</v>
      </c>
      <c r="N72" s="18" t="n">
        <v>4</v>
      </c>
      <c r="O72" s="20" t="n">
        <f aca="false">PRODUCT((F72+G72)/E72)</f>
        <v>0.05</v>
      </c>
    </row>
    <row r="73" s="11" customFormat="true" ht="15" hidden="false" customHeight="false" outlineLevel="0" collapsed="false">
      <c r="B73" s="16" t="s">
        <v>153</v>
      </c>
      <c r="C73" s="22" t="s">
        <v>154</v>
      </c>
      <c r="D73" s="18" t="n">
        <v>1</v>
      </c>
      <c r="E73" s="18" t="n">
        <v>10</v>
      </c>
      <c r="F73" s="18" t="n">
        <v>0</v>
      </c>
      <c r="G73" s="18" t="n">
        <v>1</v>
      </c>
      <c r="H73" s="18" t="n">
        <v>1</v>
      </c>
      <c r="I73" s="18" t="n">
        <v>0</v>
      </c>
      <c r="J73" s="18" t="n">
        <v>8</v>
      </c>
      <c r="K73" s="18" t="n">
        <v>49</v>
      </c>
      <c r="L73" s="18" t="s">
        <v>14</v>
      </c>
      <c r="M73" s="18" t="n">
        <v>125</v>
      </c>
      <c r="N73" s="18" t="n">
        <v>3</v>
      </c>
      <c r="O73" s="20" t="n">
        <f aca="false">PRODUCT((F73+G73)/E73)</f>
        <v>0.1</v>
      </c>
    </row>
    <row r="74" s="11" customFormat="true" ht="15" hidden="false" customHeight="false" outlineLevel="0" collapsed="false">
      <c r="B74" s="16" t="s">
        <v>155</v>
      </c>
      <c r="C74" s="22" t="s">
        <v>156</v>
      </c>
      <c r="D74" s="18" t="n">
        <v>1</v>
      </c>
      <c r="E74" s="18" t="n">
        <v>6</v>
      </c>
      <c r="F74" s="18" t="n">
        <v>0</v>
      </c>
      <c r="G74" s="18" t="n">
        <v>1</v>
      </c>
      <c r="H74" s="18" t="n">
        <v>0</v>
      </c>
      <c r="I74" s="18" t="n">
        <v>0</v>
      </c>
      <c r="J74" s="18" t="n">
        <v>5</v>
      </c>
      <c r="K74" s="18" t="n">
        <v>31</v>
      </c>
      <c r="L74" s="18" t="s">
        <v>14</v>
      </c>
      <c r="M74" s="18" t="n">
        <v>98</v>
      </c>
      <c r="N74" s="18" t="n">
        <v>2</v>
      </c>
      <c r="O74" s="20" t="n">
        <f aca="false">PRODUCT((F74+G74)/E74)</f>
        <v>0.166666666666667</v>
      </c>
    </row>
    <row r="75" s="11" customFormat="true" ht="15" hidden="false" customHeight="false" outlineLevel="0" collapsed="false">
      <c r="B75" s="16" t="s">
        <v>157</v>
      </c>
      <c r="C75" s="22" t="s">
        <v>158</v>
      </c>
      <c r="D75" s="18" t="n">
        <v>1</v>
      </c>
      <c r="E75" s="18" t="n">
        <v>8</v>
      </c>
      <c r="F75" s="18" t="n">
        <v>0</v>
      </c>
      <c r="G75" s="18" t="n">
        <v>0</v>
      </c>
      <c r="H75" s="18" t="n">
        <v>1</v>
      </c>
      <c r="I75" s="18" t="n">
        <v>0</v>
      </c>
      <c r="J75" s="18" t="n">
        <v>7</v>
      </c>
      <c r="K75" s="18" t="n">
        <v>62</v>
      </c>
      <c r="L75" s="18" t="s">
        <v>14</v>
      </c>
      <c r="M75" s="18" t="n">
        <v>187</v>
      </c>
      <c r="N75" s="18" t="n">
        <v>1</v>
      </c>
      <c r="O75" s="20" t="n">
        <f aca="false">PRODUCT((F75+G75)/E75)</f>
        <v>0</v>
      </c>
    </row>
    <row r="76" s="11" customFormat="true" ht="15" hidden="false" customHeight="false" outlineLevel="0" collapsed="false">
      <c r="B76" s="16" t="s">
        <v>159</v>
      </c>
      <c r="C76" s="18" t="s">
        <v>160</v>
      </c>
      <c r="D76" s="18" t="n">
        <v>1</v>
      </c>
      <c r="E76" s="18" t="n">
        <v>8</v>
      </c>
      <c r="F76" s="18" t="n">
        <v>0</v>
      </c>
      <c r="G76" s="18" t="n">
        <v>0</v>
      </c>
      <c r="H76" s="18" t="n">
        <v>0</v>
      </c>
      <c r="I76" s="18" t="n">
        <v>0</v>
      </c>
      <c r="J76" s="18" t="n">
        <v>8</v>
      </c>
      <c r="K76" s="18" t="n">
        <v>52</v>
      </c>
      <c r="L76" s="18" t="s">
        <v>14</v>
      </c>
      <c r="M76" s="18" t="n">
        <v>187</v>
      </c>
      <c r="N76" s="18" t="n">
        <v>0</v>
      </c>
      <c r="O76" s="20" t="n">
        <f aca="false">PRODUCT((F76+G76)/E76)</f>
        <v>0</v>
      </c>
    </row>
    <row r="77" s="11" customFormat="true" ht="15" hidden="false" customHeight="false" outlineLevel="0" collapsed="false">
      <c r="B77" s="16" t="s">
        <v>161</v>
      </c>
      <c r="C77" s="22" t="s">
        <v>162</v>
      </c>
      <c r="D77" s="18" t="n">
        <v>1</v>
      </c>
      <c r="E77" s="18" t="n">
        <v>10</v>
      </c>
      <c r="F77" s="18" t="n">
        <v>0</v>
      </c>
      <c r="G77" s="18" t="n">
        <v>0</v>
      </c>
      <c r="H77" s="18" t="n">
        <v>0</v>
      </c>
      <c r="I77" s="18" t="n">
        <v>0</v>
      </c>
      <c r="J77" s="18" t="n">
        <v>10</v>
      </c>
      <c r="K77" s="18" t="n">
        <v>32</v>
      </c>
      <c r="L77" s="18" t="s">
        <v>14</v>
      </c>
      <c r="M77" s="18" t="n">
        <v>260</v>
      </c>
      <c r="N77" s="23" t="n">
        <v>0</v>
      </c>
      <c r="O77" s="20" t="n">
        <f aca="false">PRODUCT((F77+G77)/E77)</f>
        <v>0</v>
      </c>
    </row>
    <row r="78" s="11" customFormat="true" ht="15" hidden="false" customHeight="false" outlineLevel="0" collapsed="false">
      <c r="B78" s="16" t="s">
        <v>163</v>
      </c>
      <c r="C78" s="22" t="s">
        <v>164</v>
      </c>
      <c r="D78" s="18" t="n">
        <v>1</v>
      </c>
      <c r="E78" s="18" t="n">
        <v>10</v>
      </c>
      <c r="F78" s="18" t="n">
        <v>0</v>
      </c>
      <c r="G78" s="18" t="n">
        <v>0</v>
      </c>
      <c r="H78" s="18" t="n">
        <v>0</v>
      </c>
      <c r="I78" s="18" t="n">
        <v>0</v>
      </c>
      <c r="J78" s="18" t="n">
        <v>10</v>
      </c>
      <c r="K78" s="18" t="n">
        <v>41</v>
      </c>
      <c r="L78" s="18" t="s">
        <v>14</v>
      </c>
      <c r="M78" s="18" t="n">
        <v>249</v>
      </c>
      <c r="N78" s="18" t="n">
        <v>0</v>
      </c>
      <c r="O78" s="20" t="n">
        <f aca="false">PRODUCT((F78+G78)/E78)</f>
        <v>0</v>
      </c>
    </row>
    <row r="79" s="11" customFormat="true" ht="15" hidden="false" customHeight="false" outlineLevel="0" collapsed="false">
      <c r="B79" s="12" t="s">
        <v>165</v>
      </c>
      <c r="C79" s="22" t="s">
        <v>166</v>
      </c>
      <c r="D79" s="23" t="n">
        <v>1</v>
      </c>
      <c r="E79" s="23" t="n">
        <v>10</v>
      </c>
      <c r="F79" s="23" t="n">
        <v>0</v>
      </c>
      <c r="G79" s="23" t="n">
        <v>0</v>
      </c>
      <c r="H79" s="23" t="n">
        <v>0</v>
      </c>
      <c r="I79" s="23" t="n">
        <v>0</v>
      </c>
      <c r="J79" s="23" t="n">
        <v>10</v>
      </c>
      <c r="K79" s="23" t="n">
        <v>31</v>
      </c>
      <c r="L79" s="18" t="s">
        <v>14</v>
      </c>
      <c r="M79" s="23" t="n">
        <v>228</v>
      </c>
      <c r="N79" s="18" t="n">
        <v>0</v>
      </c>
      <c r="O79" s="20" t="n">
        <f aca="false">PRODUCT((F79+G79)/E79)</f>
        <v>0</v>
      </c>
    </row>
    <row r="80" s="11" customFormat="true" ht="15" hidden="false" customHeight="false" outlineLevel="0" collapsed="false">
      <c r="B80" s="12" t="s">
        <v>167</v>
      </c>
      <c r="C80" s="22" t="s">
        <v>168</v>
      </c>
      <c r="D80" s="23" t="n">
        <v>1</v>
      </c>
      <c r="E80" s="23" t="n">
        <v>18</v>
      </c>
      <c r="F80" s="23" t="n">
        <v>0</v>
      </c>
      <c r="G80" s="23" t="n">
        <v>0</v>
      </c>
      <c r="H80" s="23" t="n">
        <v>0</v>
      </c>
      <c r="I80" s="23" t="n">
        <v>0</v>
      </c>
      <c r="J80" s="23" t="n">
        <v>18</v>
      </c>
      <c r="K80" s="23" t="n">
        <v>90</v>
      </c>
      <c r="L80" s="18" t="s">
        <v>14</v>
      </c>
      <c r="M80" s="23" t="n">
        <v>238</v>
      </c>
      <c r="N80" s="23" t="n">
        <v>0</v>
      </c>
      <c r="O80" s="20" t="n">
        <f aca="false">PRODUCT((F80+G80)/E80)</f>
        <v>0</v>
      </c>
    </row>
    <row r="81" s="11" customFormat="true" ht="15" hidden="false" customHeight="false" outlineLevel="0" collapsed="false">
      <c r="B81" s="12"/>
      <c r="C81" s="22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20"/>
    </row>
    <row r="82" s="11" customFormat="true" ht="15" hidden="false" customHeight="false" outlineLevel="0" collapsed="false">
      <c r="B82" s="12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</row>
    <row r="83" s="11" customFormat="true" ht="15" hidden="false" customHeight="false" outlineLevel="0" collapsed="false">
      <c r="B83" s="12"/>
      <c r="C83" s="12" t="s">
        <v>169</v>
      </c>
      <c r="D83" s="18"/>
      <c r="E83" s="24"/>
      <c r="F83" s="24"/>
      <c r="G83" s="18"/>
      <c r="H83" s="15"/>
      <c r="I83" s="15"/>
      <c r="J83" s="15"/>
      <c r="K83" s="15"/>
      <c r="L83" s="15"/>
      <c r="M83" s="15"/>
      <c r="N83" s="15"/>
      <c r="O83" s="15"/>
    </row>
    <row r="84" s="11" customFormat="true" ht="15" hidden="false" customHeight="false" outlineLevel="0" collapsed="false">
      <c r="B84" s="12"/>
      <c r="C84" s="13" t="s">
        <v>170</v>
      </c>
      <c r="D84" s="12" t="s">
        <v>171</v>
      </c>
      <c r="E84" s="15"/>
      <c r="F84" s="15"/>
      <c r="G84" s="15" t="s">
        <v>172</v>
      </c>
      <c r="H84" s="15"/>
      <c r="I84" s="15" t="s">
        <v>173</v>
      </c>
      <c r="J84" s="15"/>
      <c r="K84" s="15" t="s">
        <v>174</v>
      </c>
      <c r="L84" s="15"/>
      <c r="M84" s="15"/>
      <c r="N84" s="15"/>
      <c r="O84" s="15"/>
    </row>
    <row r="85" s="11" customFormat="true" ht="15" hidden="false" customHeight="false" outlineLevel="0" collapsed="false">
      <c r="B85" s="12"/>
      <c r="C85" s="22" t="s">
        <v>175</v>
      </c>
      <c r="D85" s="18" t="s">
        <v>176</v>
      </c>
      <c r="E85" s="15"/>
      <c r="F85" s="15"/>
      <c r="G85" s="24" t="n">
        <v>7</v>
      </c>
      <c r="H85" s="15"/>
      <c r="I85" s="24" t="n">
        <v>21</v>
      </c>
      <c r="J85" s="15"/>
      <c r="K85" s="24" t="n">
        <v>6</v>
      </c>
      <c r="L85" s="15"/>
      <c r="M85" s="15"/>
      <c r="N85" s="15"/>
      <c r="O85" s="15"/>
    </row>
    <row r="86" s="11" customFormat="true" ht="15" hidden="false" customHeight="false" outlineLevel="0" collapsed="false">
      <c r="B86" s="12"/>
      <c r="C86" s="22" t="s">
        <v>177</v>
      </c>
      <c r="D86" s="18" t="s">
        <v>176</v>
      </c>
      <c r="E86" s="12"/>
      <c r="F86" s="12"/>
      <c r="G86" s="24" t="n">
        <v>9</v>
      </c>
      <c r="H86" s="15"/>
      <c r="I86" s="24" t="n">
        <v>36</v>
      </c>
      <c r="J86" s="15"/>
      <c r="K86" s="24" t="n">
        <v>8</v>
      </c>
      <c r="L86" s="15"/>
      <c r="M86" s="15"/>
      <c r="N86" s="15"/>
      <c r="O86" s="15"/>
    </row>
    <row r="87" s="11" customFormat="true" ht="15" hidden="false" customHeight="false" outlineLevel="0" collapsed="false">
      <c r="B87" s="12"/>
      <c r="C87" s="22" t="s">
        <v>178</v>
      </c>
      <c r="D87" s="18" t="s">
        <v>176</v>
      </c>
      <c r="E87" s="12"/>
      <c r="F87" s="12"/>
      <c r="G87" s="24" t="n">
        <v>11</v>
      </c>
      <c r="H87" s="15"/>
      <c r="I87" s="24" t="n">
        <v>55</v>
      </c>
      <c r="J87" s="15"/>
      <c r="K87" s="24" t="n">
        <v>10</v>
      </c>
      <c r="L87" s="15"/>
      <c r="M87" s="15"/>
      <c r="N87" s="15"/>
      <c r="O87" s="15"/>
    </row>
    <row r="88" s="11" customFormat="true" ht="15" hidden="false" customHeight="false" outlineLevel="0" collapsed="false">
      <c r="B88" s="12"/>
      <c r="C88" s="22" t="n">
        <v>1968</v>
      </c>
      <c r="D88" s="18" t="s">
        <v>176</v>
      </c>
      <c r="E88" s="12"/>
      <c r="F88" s="12"/>
      <c r="G88" s="24" t="n">
        <v>9</v>
      </c>
      <c r="H88" s="15"/>
      <c r="I88" s="24" t="n">
        <v>36</v>
      </c>
      <c r="J88" s="15"/>
      <c r="K88" s="24" t="n">
        <v>8</v>
      </c>
      <c r="L88" s="15"/>
      <c r="M88" s="15"/>
      <c r="N88" s="15"/>
      <c r="O88" s="15"/>
    </row>
    <row r="89" s="11" customFormat="true" ht="15" hidden="false" customHeight="false" outlineLevel="0" collapsed="false">
      <c r="B89" s="12"/>
      <c r="C89" s="22" t="s">
        <v>179</v>
      </c>
      <c r="D89" s="18" t="s">
        <v>176</v>
      </c>
      <c r="E89" s="15"/>
      <c r="F89" s="15"/>
      <c r="G89" s="24" t="n">
        <v>11</v>
      </c>
      <c r="H89" s="15"/>
      <c r="I89" s="24" t="n">
        <v>55</v>
      </c>
      <c r="J89" s="15"/>
      <c r="K89" s="24" t="n">
        <v>10</v>
      </c>
      <c r="L89" s="15"/>
      <c r="M89" s="15"/>
      <c r="N89" s="15"/>
      <c r="O89" s="15"/>
    </row>
    <row r="90" s="11" customFormat="true" ht="15" hidden="false" customHeight="false" outlineLevel="0" collapsed="false">
      <c r="B90" s="12"/>
      <c r="C90" s="22" t="n">
        <v>1971</v>
      </c>
      <c r="D90" s="18" t="s">
        <v>176</v>
      </c>
      <c r="E90" s="15"/>
      <c r="F90" s="15"/>
      <c r="G90" s="24" t="n">
        <v>10</v>
      </c>
      <c r="H90" s="15"/>
      <c r="I90" s="24" t="n">
        <v>45</v>
      </c>
      <c r="J90" s="15"/>
      <c r="K90" s="24" t="n">
        <v>9</v>
      </c>
      <c r="L90" s="15"/>
      <c r="M90" s="15"/>
      <c r="N90" s="15"/>
      <c r="O90" s="15"/>
    </row>
    <row r="91" s="11" customFormat="true" ht="15" hidden="false" customHeight="false" outlineLevel="0" collapsed="false">
      <c r="B91" s="12"/>
      <c r="C91" s="22" t="s">
        <v>180</v>
      </c>
      <c r="D91" s="18" t="s">
        <v>176</v>
      </c>
      <c r="E91" s="15"/>
      <c r="F91" s="15"/>
      <c r="G91" s="24" t="n">
        <v>11</v>
      </c>
      <c r="H91" s="15"/>
      <c r="I91" s="24" t="n">
        <v>55</v>
      </c>
      <c r="J91" s="15"/>
      <c r="K91" s="24" t="n">
        <v>10</v>
      </c>
      <c r="L91" s="15"/>
      <c r="M91" s="15"/>
      <c r="N91" s="15"/>
      <c r="O91" s="15"/>
    </row>
    <row r="92" s="11" customFormat="true" ht="15" hidden="false" customHeight="false" outlineLevel="0" collapsed="false">
      <c r="B92" s="12"/>
      <c r="C92" s="22" t="n">
        <v>1974</v>
      </c>
      <c r="D92" s="18" t="s">
        <v>176</v>
      </c>
      <c r="E92" s="15"/>
      <c r="F92" s="15"/>
      <c r="G92" s="24" t="n">
        <v>8</v>
      </c>
      <c r="H92" s="15"/>
      <c r="I92" s="24" t="n">
        <v>56</v>
      </c>
      <c r="J92" s="15"/>
      <c r="K92" s="24" t="n">
        <v>14</v>
      </c>
      <c r="L92" s="15"/>
      <c r="M92" s="15"/>
      <c r="N92" s="15"/>
      <c r="O92" s="15"/>
    </row>
    <row r="93" s="11" customFormat="true" ht="15" hidden="false" customHeight="false" outlineLevel="0" collapsed="false">
      <c r="B93" s="12"/>
      <c r="C93" s="22" t="s">
        <v>181</v>
      </c>
      <c r="D93" s="18" t="s">
        <v>176</v>
      </c>
      <c r="E93" s="15"/>
      <c r="F93" s="15"/>
      <c r="G93" s="24" t="n">
        <v>12</v>
      </c>
      <c r="H93" s="15"/>
      <c r="I93" s="24" t="n">
        <v>60</v>
      </c>
      <c r="J93" s="15"/>
      <c r="K93" s="24" t="n">
        <v>10</v>
      </c>
      <c r="L93" s="15"/>
      <c r="M93" s="15"/>
      <c r="N93" s="15"/>
      <c r="O93" s="15"/>
    </row>
    <row r="94" s="11" customFormat="true" ht="15" hidden="false" customHeight="false" outlineLevel="0" collapsed="false">
      <c r="B94" s="12"/>
      <c r="C94" s="22" t="s">
        <v>182</v>
      </c>
      <c r="D94" s="18" t="s">
        <v>176</v>
      </c>
      <c r="E94" s="15"/>
      <c r="F94" s="15"/>
      <c r="G94" s="24" t="n">
        <v>10</v>
      </c>
      <c r="H94" s="15"/>
      <c r="I94" s="24" t="n">
        <v>90</v>
      </c>
      <c r="J94" s="15"/>
      <c r="K94" s="24" t="n">
        <v>18</v>
      </c>
      <c r="L94" s="15"/>
      <c r="M94" s="15"/>
      <c r="N94" s="15"/>
      <c r="O94" s="15"/>
    </row>
    <row r="95" s="11" customFormat="true" ht="15" hidden="false" customHeight="false" outlineLevel="0" collapsed="false">
      <c r="B95" s="12"/>
      <c r="C95" s="22" t="s">
        <v>183</v>
      </c>
      <c r="D95" s="18" t="s">
        <v>184</v>
      </c>
      <c r="E95" s="15"/>
      <c r="F95" s="15"/>
      <c r="G95" s="24" t="n">
        <v>12</v>
      </c>
      <c r="H95" s="15"/>
      <c r="I95" s="24" t="n">
        <v>132</v>
      </c>
      <c r="J95" s="15"/>
      <c r="K95" s="24" t="n">
        <v>22</v>
      </c>
      <c r="L95" s="15"/>
      <c r="M95" s="15"/>
      <c r="N95" s="15"/>
      <c r="O95" s="15"/>
    </row>
    <row r="96" s="11" customFormat="true" ht="15" hidden="false" customHeight="false" outlineLevel="0" collapsed="false">
      <c r="B96" s="12"/>
      <c r="C96" s="22" t="s">
        <v>185</v>
      </c>
      <c r="D96" s="18" t="s">
        <v>184</v>
      </c>
      <c r="E96" s="15"/>
      <c r="F96" s="15"/>
      <c r="G96" s="24" t="n">
        <v>12</v>
      </c>
      <c r="H96" s="15"/>
      <c r="I96" s="24" t="n">
        <v>144</v>
      </c>
      <c r="J96" s="15"/>
      <c r="K96" s="24" t="n">
        <v>24</v>
      </c>
      <c r="L96" s="15"/>
      <c r="M96" s="15"/>
      <c r="N96" s="15"/>
      <c r="O96" s="15"/>
    </row>
    <row r="97" s="11" customFormat="true" ht="15" hidden="false" customHeight="false" outlineLevel="0" collapsed="false">
      <c r="B97" s="12"/>
      <c r="C97" s="22" t="n">
        <v>1995</v>
      </c>
      <c r="D97" s="18" t="s">
        <v>184</v>
      </c>
      <c r="E97" s="15"/>
      <c r="F97" s="15"/>
      <c r="G97" s="24" t="n">
        <v>12</v>
      </c>
      <c r="H97" s="15"/>
      <c r="I97" s="24" t="n">
        <v>132</v>
      </c>
      <c r="J97" s="15"/>
      <c r="K97" s="24" t="n">
        <v>22</v>
      </c>
      <c r="L97" s="15"/>
      <c r="M97" s="15"/>
      <c r="N97" s="15"/>
      <c r="O97" s="18"/>
    </row>
    <row r="98" s="11" customFormat="true" ht="15" hidden="false" customHeight="false" outlineLevel="0" collapsed="false">
      <c r="B98" s="12"/>
      <c r="C98" s="22" t="s">
        <v>186</v>
      </c>
      <c r="D98" s="18" t="s">
        <v>184</v>
      </c>
      <c r="E98" s="15"/>
      <c r="F98" s="15"/>
      <c r="G98" s="24" t="n">
        <v>12</v>
      </c>
      <c r="H98" s="15"/>
      <c r="I98" s="24" t="n">
        <v>144</v>
      </c>
      <c r="J98" s="15"/>
      <c r="K98" s="24" t="n">
        <v>24</v>
      </c>
      <c r="L98" s="15"/>
      <c r="M98" s="24"/>
      <c r="N98" s="24"/>
      <c r="O98" s="18"/>
    </row>
    <row r="99" s="11" customFormat="true" ht="15" hidden="false" customHeight="false" outlineLevel="0" collapsed="false">
      <c r="B99" s="12"/>
      <c r="C99" s="22" t="s">
        <v>187</v>
      </c>
      <c r="D99" s="18" t="s">
        <v>184</v>
      </c>
      <c r="E99" s="15"/>
      <c r="F99" s="15"/>
      <c r="G99" s="24" t="n">
        <v>12</v>
      </c>
      <c r="H99" s="15"/>
      <c r="I99" s="24" t="n">
        <v>132</v>
      </c>
      <c r="J99" s="15"/>
      <c r="K99" s="24" t="n">
        <v>22</v>
      </c>
      <c r="L99" s="15"/>
      <c r="M99" s="24"/>
      <c r="N99" s="24"/>
      <c r="O99" s="18"/>
    </row>
    <row r="100" s="11" customFormat="true" ht="15" hidden="false" customHeight="false" outlineLevel="0" collapsed="false">
      <c r="B100" s="12"/>
      <c r="C100" s="22" t="n">
        <v>1999</v>
      </c>
      <c r="D100" s="18" t="s">
        <v>184</v>
      </c>
      <c r="E100" s="15"/>
      <c r="F100" s="15"/>
      <c r="G100" s="24" t="n">
        <v>12</v>
      </c>
      <c r="H100" s="15"/>
      <c r="I100" s="24" t="n">
        <v>132</v>
      </c>
      <c r="J100" s="15"/>
      <c r="K100" s="24" t="n">
        <v>22</v>
      </c>
      <c r="L100" s="15"/>
      <c r="M100" s="24"/>
      <c r="N100" s="24"/>
      <c r="O100" s="18"/>
    </row>
    <row r="101" s="11" customFormat="true" ht="15" hidden="false" customHeight="false" outlineLevel="0" collapsed="false">
      <c r="B101" s="12"/>
      <c r="C101" s="22" t="s">
        <v>188</v>
      </c>
      <c r="D101" s="18" t="s">
        <v>184</v>
      </c>
      <c r="E101" s="15"/>
      <c r="F101" s="15"/>
      <c r="G101" s="24" t="n">
        <v>12</v>
      </c>
      <c r="H101" s="15"/>
      <c r="I101" s="24" t="n">
        <v>144</v>
      </c>
      <c r="J101" s="15"/>
      <c r="K101" s="24" t="n">
        <v>24</v>
      </c>
      <c r="L101" s="15"/>
      <c r="M101" s="24"/>
      <c r="N101" s="24"/>
      <c r="O101" s="18"/>
    </row>
    <row r="102" s="11" customFormat="true" ht="15" hidden="false" customHeight="false" outlineLevel="0" collapsed="false">
      <c r="B102" s="12"/>
      <c r="C102" s="22" t="n">
        <v>2003</v>
      </c>
      <c r="D102" s="18" t="s">
        <v>184</v>
      </c>
      <c r="E102" s="15"/>
      <c r="F102" s="15"/>
      <c r="G102" s="24" t="n">
        <v>11</v>
      </c>
      <c r="H102" s="15"/>
      <c r="I102" s="24" t="n">
        <v>110</v>
      </c>
      <c r="J102" s="15"/>
      <c r="K102" s="24" t="n">
        <v>20</v>
      </c>
      <c r="L102" s="15"/>
      <c r="M102" s="24"/>
      <c r="N102" s="24"/>
      <c r="O102" s="18"/>
    </row>
    <row r="103" s="11" customFormat="true" ht="15" hidden="false" customHeight="false" outlineLevel="0" collapsed="false">
      <c r="B103" s="12"/>
      <c r="C103" s="22" t="n">
        <v>2004</v>
      </c>
      <c r="D103" s="18" t="s">
        <v>184</v>
      </c>
      <c r="E103" s="15"/>
      <c r="F103" s="15"/>
      <c r="G103" s="24" t="n">
        <v>10</v>
      </c>
      <c r="H103" s="15"/>
      <c r="I103" s="24" t="n">
        <v>100</v>
      </c>
      <c r="J103" s="15"/>
      <c r="K103" s="24" t="n">
        <v>20</v>
      </c>
      <c r="L103" s="15"/>
      <c r="M103" s="24"/>
      <c r="N103" s="24"/>
      <c r="O103" s="18"/>
    </row>
    <row r="104" s="11" customFormat="true" ht="15" hidden="false" customHeight="false" outlineLevel="0" collapsed="false">
      <c r="B104" s="12"/>
      <c r="C104" s="22" t="s">
        <v>189</v>
      </c>
      <c r="D104" s="18" t="s">
        <v>184</v>
      </c>
      <c r="E104" s="15"/>
      <c r="F104" s="15"/>
      <c r="G104" s="24" t="n">
        <v>11</v>
      </c>
      <c r="H104" s="15"/>
      <c r="I104" s="24" t="n">
        <v>110</v>
      </c>
      <c r="J104" s="15"/>
      <c r="K104" s="24" t="n">
        <v>20</v>
      </c>
      <c r="L104" s="15"/>
      <c r="M104" s="24"/>
      <c r="N104" s="24"/>
      <c r="O104" s="18"/>
    </row>
    <row r="105" s="11" customFormat="true" ht="15" hidden="false" customHeight="false" outlineLevel="0" collapsed="false">
      <c r="B105" s="12"/>
      <c r="C105" s="22" t="s">
        <v>190</v>
      </c>
      <c r="D105" s="18" t="s">
        <v>184</v>
      </c>
      <c r="E105" s="15"/>
      <c r="F105" s="15"/>
      <c r="G105" s="24" t="n">
        <v>12</v>
      </c>
      <c r="H105" s="15"/>
      <c r="I105" s="24" t="n">
        <v>144</v>
      </c>
      <c r="J105" s="15"/>
      <c r="K105" s="24" t="n">
        <v>24</v>
      </c>
      <c r="L105" s="15"/>
      <c r="M105" s="24"/>
      <c r="N105" s="24"/>
      <c r="O105" s="18"/>
    </row>
    <row r="106" s="11" customFormat="true" ht="15" hidden="false" customHeight="false" outlineLevel="0" collapsed="false">
      <c r="B106" s="12"/>
      <c r="C106" s="22" t="n">
        <v>2011</v>
      </c>
      <c r="D106" s="18" t="s">
        <v>184</v>
      </c>
      <c r="E106" s="15"/>
      <c r="F106" s="15"/>
      <c r="G106" s="24" t="n">
        <v>10</v>
      </c>
      <c r="H106" s="15"/>
      <c r="I106" s="24" t="n">
        <v>110</v>
      </c>
      <c r="J106" s="15"/>
      <c r="K106" s="24" t="n">
        <v>22</v>
      </c>
      <c r="L106" s="15"/>
      <c r="M106" s="24"/>
      <c r="N106" s="18"/>
      <c r="O106" s="18"/>
    </row>
    <row r="107" s="11" customFormat="true" ht="15" hidden="false" customHeight="false" outlineLevel="0" collapsed="false">
      <c r="B107" s="12"/>
      <c r="C107" s="22" t="n">
        <v>2012</v>
      </c>
      <c r="D107" s="18" t="s">
        <v>184</v>
      </c>
      <c r="E107" s="15"/>
      <c r="F107" s="15"/>
      <c r="G107" s="24" t="n">
        <v>11</v>
      </c>
      <c r="H107" s="15"/>
      <c r="I107" s="24" t="n">
        <v>121</v>
      </c>
      <c r="J107" s="15"/>
      <c r="K107" s="24" t="n">
        <v>22</v>
      </c>
      <c r="L107" s="15"/>
      <c r="M107" s="24"/>
      <c r="N107" s="18"/>
      <c r="O107" s="18"/>
    </row>
    <row r="108" s="11" customFormat="true" ht="15" hidden="false" customHeight="false" outlineLevel="0" collapsed="false">
      <c r="B108" s="12"/>
      <c r="C108" s="22" t="n">
        <v>2013</v>
      </c>
      <c r="D108" s="18" t="s">
        <v>184</v>
      </c>
      <c r="E108" s="15"/>
      <c r="F108" s="15"/>
      <c r="G108" s="24" t="n">
        <v>12</v>
      </c>
      <c r="H108" s="15"/>
      <c r="I108" s="24" t="n">
        <v>144</v>
      </c>
      <c r="J108" s="15"/>
      <c r="K108" s="24" t="n">
        <v>24</v>
      </c>
      <c r="L108" s="15"/>
      <c r="M108" s="24"/>
      <c r="N108" s="18"/>
      <c r="O108" s="18"/>
    </row>
    <row r="109" s="11" customFormat="true" ht="15" hidden="false" customHeight="false" outlineLevel="0" collapsed="false">
      <c r="B109" s="12"/>
      <c r="C109" s="22" t="n">
        <v>2014</v>
      </c>
      <c r="D109" s="18" t="s">
        <v>184</v>
      </c>
      <c r="E109" s="15"/>
      <c r="F109" s="15"/>
      <c r="G109" s="24" t="n">
        <v>11</v>
      </c>
      <c r="H109" s="15"/>
      <c r="I109" s="24" t="n">
        <v>132</v>
      </c>
      <c r="J109" s="15"/>
      <c r="K109" s="24" t="n">
        <v>24</v>
      </c>
      <c r="L109" s="15"/>
      <c r="M109" s="24"/>
      <c r="N109" s="18"/>
      <c r="O109" s="18"/>
    </row>
    <row r="110" s="11" customFormat="true" ht="15" hidden="false" customHeight="false" outlineLevel="0" collapsed="false">
      <c r="B110" s="12"/>
      <c r="C110" s="22" t="s">
        <v>191</v>
      </c>
      <c r="D110" s="18" t="s">
        <v>184</v>
      </c>
      <c r="E110" s="15"/>
      <c r="F110" s="15"/>
      <c r="G110" s="24" t="n">
        <v>11</v>
      </c>
      <c r="H110" s="24"/>
      <c r="I110" s="24" t="n">
        <v>121</v>
      </c>
      <c r="J110" s="24"/>
      <c r="K110" s="24" t="n">
        <v>22</v>
      </c>
      <c r="L110" s="15"/>
      <c r="M110" s="24"/>
      <c r="N110" s="18"/>
      <c r="O110" s="18"/>
    </row>
    <row r="111" s="11" customFormat="true" ht="15" hidden="false" customHeight="false" outlineLevel="0" collapsed="false">
      <c r="B111" s="12"/>
      <c r="C111" s="22" t="s">
        <v>192</v>
      </c>
      <c r="D111" s="18" t="s">
        <v>184</v>
      </c>
      <c r="E111" s="15"/>
      <c r="F111" s="15"/>
      <c r="G111" s="24" t="n">
        <v>11</v>
      </c>
      <c r="H111" s="24"/>
      <c r="I111" s="24" t="n">
        <v>143</v>
      </c>
      <c r="J111" s="24"/>
      <c r="K111" s="24" t="n">
        <v>26</v>
      </c>
      <c r="L111" s="15"/>
      <c r="M111" s="24"/>
      <c r="N111" s="18"/>
      <c r="O111" s="18"/>
    </row>
    <row r="112" s="11" customFormat="true" ht="15" hidden="false" customHeight="false" outlineLevel="0" collapsed="false">
      <c r="B112" s="12"/>
      <c r="C112" s="22" t="n">
        <v>2019</v>
      </c>
      <c r="D112" s="18" t="s">
        <v>184</v>
      </c>
      <c r="E112" s="15"/>
      <c r="F112" s="15"/>
      <c r="G112" s="24" t="n">
        <v>11</v>
      </c>
      <c r="H112" s="15"/>
      <c r="I112" s="24" t="n">
        <v>132</v>
      </c>
      <c r="J112" s="15"/>
      <c r="K112" s="24" t="n">
        <v>24</v>
      </c>
      <c r="L112" s="15"/>
      <c r="M112" s="24"/>
      <c r="N112" s="18"/>
      <c r="O112" s="18"/>
    </row>
    <row r="113" s="11" customFormat="true" ht="15" hidden="false" customHeight="false" outlineLevel="0" collapsed="false">
      <c r="B113" s="12"/>
      <c r="C113" s="22" t="n">
        <v>2020</v>
      </c>
      <c r="D113" s="18" t="s">
        <v>184</v>
      </c>
      <c r="E113" s="15"/>
      <c r="F113" s="15"/>
      <c r="G113" s="24" t="n">
        <v>12</v>
      </c>
      <c r="H113" s="24"/>
      <c r="I113" s="24" t="n">
        <v>120</v>
      </c>
      <c r="J113" s="15"/>
      <c r="K113" s="24" t="n">
        <v>20</v>
      </c>
      <c r="L113" s="15"/>
      <c r="M113" s="24"/>
      <c r="N113" s="24"/>
      <c r="O113" s="18"/>
    </row>
    <row r="114" s="11" customFormat="true" ht="15" hidden="false" customHeight="false" outlineLevel="0" collapsed="false">
      <c r="B114" s="12"/>
      <c r="C114" s="22" t="n">
        <v>2021</v>
      </c>
      <c r="D114" s="18" t="s">
        <v>184</v>
      </c>
      <c r="E114" s="24"/>
      <c r="F114" s="24"/>
      <c r="G114" s="24" t="n">
        <v>13</v>
      </c>
      <c r="H114" s="24"/>
      <c r="I114" s="24" t="n">
        <v>148</v>
      </c>
      <c r="J114" s="24"/>
      <c r="K114" s="24" t="n">
        <v>24</v>
      </c>
      <c r="L114" s="15"/>
      <c r="M114" s="24"/>
      <c r="N114" s="24"/>
      <c r="O114" s="18"/>
    </row>
    <row r="115" s="11" customFormat="true" ht="15" hidden="false" customHeight="false" outlineLevel="0" collapsed="false">
      <c r="B115" s="12"/>
      <c r="C115" s="22" t="s">
        <v>193</v>
      </c>
      <c r="D115" s="18" t="s">
        <v>184</v>
      </c>
      <c r="E115" s="24"/>
      <c r="F115" s="24"/>
      <c r="G115" s="24" t="n">
        <v>12</v>
      </c>
      <c r="H115" s="24"/>
      <c r="I115" s="24" t="n">
        <v>144</v>
      </c>
      <c r="J115" s="24"/>
      <c r="K115" s="24" t="n">
        <v>24</v>
      </c>
      <c r="L115" s="13"/>
      <c r="M115" s="13"/>
      <c r="N115" s="13"/>
      <c r="O115" s="13"/>
    </row>
    <row r="116" s="11" customFormat="true" ht="15" hidden="false" customHeight="false" outlineLevel="0" collapsed="false">
      <c r="B116" s="12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</row>
    <row r="117" s="11" customFormat="true" ht="15" hidden="false" customHeight="false" outlineLevel="0" collapsed="false">
      <c r="B117" s="12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</row>
    <row r="118" s="11" customFormat="true" ht="15" hidden="false" customHeight="false" outlineLevel="0" collapsed="false">
      <c r="B118" s="12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</row>
    <row r="119" s="11" customFormat="true" ht="15" hidden="false" customHeight="false" outlineLevel="0" collapsed="false">
      <c r="B119" s="12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</row>
    <row r="120" s="11" customFormat="true" ht="15" hidden="false" customHeight="false" outlineLevel="0" collapsed="false">
      <c r="B120" s="12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</row>
    <row r="121" s="11" customFormat="true" ht="15" hidden="false" customHeight="false" outlineLevel="0" collapsed="false">
      <c r="B121" s="12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</row>
    <row r="122" s="11" customFormat="true" ht="15" hidden="false" customHeight="false" outlineLevel="0" collapsed="false">
      <c r="B122" s="12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</row>
    <row r="123" s="11" customFormat="true" ht="15" hidden="false" customHeight="false" outlineLevel="0" collapsed="false">
      <c r="B123" s="12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</row>
    <row r="124" customFormat="false" ht="14.25" hidden="false" customHeight="false" outlineLevel="0" collapsed="false"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customFormat="false" ht="14.25" hidden="false" customHeight="false" outlineLevel="0" collapsed="false"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customFormat="false" ht="14.25" hidden="false" customHeight="false" outlineLevel="0" collapsed="false"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customFormat="false" ht="14.25" hidden="false" customHeight="false" outlineLevel="0" collapsed="false"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customFormat="false" ht="14.25" hidden="false" customHeight="false" outlineLevel="0" collapsed="false"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customFormat="false" ht="14.25" hidden="false" customHeight="false" outlineLevel="0" collapsed="false"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customFormat="false" ht="14.25" hidden="false" customHeight="false" outlineLevel="0" collapsed="false"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customFormat="false" ht="14.25" hidden="false" customHeight="false" outlineLevel="0" collapsed="false"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customFormat="false" ht="14.25" hidden="false" customHeight="false" outlineLevel="0" collapsed="false"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customFormat="false" ht="14.25" hidden="false" customHeight="false" outlineLevel="0" collapsed="false"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customFormat="false" ht="14.25" hidden="false" customHeight="false" outlineLevel="0" collapsed="false"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customFormat="false" ht="14.25" hidden="false" customHeight="false" outlineLevel="0" collapsed="false"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customFormat="false" ht="14.25" hidden="false" customHeight="false" outlineLevel="0" collapsed="false"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customFormat="false" ht="15" hidden="false" customHeight="false" outlineLevel="0" collapsed="false"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</row>
    <row r="138" customFormat="false" ht="15" hidden="false" customHeight="false" outlineLevel="0" collapsed="false"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</row>
    <row r="139" customFormat="false" ht="15" hidden="false" customHeight="false" outlineLevel="0" collapsed="false"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</row>
    <row r="140" customFormat="false" ht="15" hidden="false" customHeight="false" outlineLevel="0" collapsed="false"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</row>
    <row r="141" customFormat="false" ht="15" hidden="false" customHeight="false" outlineLevel="0" collapsed="false"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</row>
    <row r="142" customFormat="false" ht="15" hidden="false" customHeight="false" outlineLevel="0" collapsed="false"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</row>
    <row r="143" customFormat="false" ht="15" hidden="false" customHeight="false" outlineLevel="0" collapsed="false"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</row>
    <row r="144" customFormat="false" ht="15" hidden="false" customHeight="false" outlineLevel="0" collapsed="false"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</row>
    <row r="145" customFormat="false" ht="15" hidden="false" customHeight="false" outlineLevel="0" collapsed="false"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</row>
    <row r="146" customFormat="false" ht="15" hidden="false" customHeight="false" outlineLevel="0" collapsed="false"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</row>
    <row r="147" customFormat="false" ht="15" hidden="false" customHeight="false" outlineLevel="0" collapsed="false"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</row>
    <row r="148" customFormat="false" ht="15" hidden="false" customHeight="false" outlineLevel="0" collapsed="false"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</row>
    <row r="149" customFormat="false" ht="15" hidden="false" customHeight="false" outlineLevel="0" collapsed="false"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</row>
    <row r="150" customFormat="false" ht="15" hidden="false" customHeight="false" outlineLevel="0" collapsed="false"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</row>
    <row r="151" customFormat="false" ht="15" hidden="false" customHeight="false" outlineLevel="0" collapsed="false"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</row>
    <row r="152" customFormat="false" ht="15" hidden="false" customHeight="false" outlineLevel="0" collapsed="false"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</row>
    <row r="153" customFormat="false" ht="15" hidden="false" customHeight="false" outlineLevel="0" collapsed="false"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</row>
    <row r="154" customFormat="false" ht="15" hidden="false" customHeight="false" outlineLevel="0" collapsed="false"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</row>
    <row r="155" customFormat="false" ht="15" hidden="false" customHeight="false" outlineLevel="0" collapsed="false"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</row>
    <row r="156" customFormat="false" ht="15" hidden="false" customHeight="false" outlineLevel="0" collapsed="false"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</row>
    <row r="157" customFormat="false" ht="15" hidden="false" customHeight="false" outlineLevel="0" collapsed="false"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</row>
    <row r="158" customFormat="false" ht="15" hidden="false" customHeight="false" outlineLevel="0" collapsed="false"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</row>
    <row r="159" customFormat="false" ht="15" hidden="false" customHeight="false" outlineLevel="0" collapsed="false"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</row>
    <row r="160" customFormat="false" ht="15" hidden="false" customHeight="false" outlineLevel="0" collapsed="false"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</row>
    <row r="161" customFormat="false" ht="15" hidden="false" customHeight="false" outlineLevel="0" collapsed="false"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</row>
    <row r="162" customFormat="false" ht="15" hidden="false" customHeight="false" outlineLevel="0" collapsed="false"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</row>
    <row r="163" customFormat="false" ht="15" hidden="false" customHeight="false" outlineLevel="0" collapsed="false"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</row>
    <row r="164" customFormat="false" ht="15" hidden="false" customHeight="false" outlineLevel="0" collapsed="false"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</row>
    <row r="165" customFormat="false" ht="15" hidden="false" customHeight="false" outlineLevel="0" collapsed="false"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</row>
    <row r="166" customFormat="false" ht="15" hidden="false" customHeight="false" outlineLevel="0" collapsed="false"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</row>
    <row r="167" customFormat="false" ht="15" hidden="false" customHeight="false" outlineLevel="0" collapsed="false"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</row>
    <row r="168" customFormat="false" ht="15" hidden="false" customHeight="false" outlineLevel="0" collapsed="false"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</row>
    <row r="169" customFormat="false" ht="15" hidden="false" customHeight="false" outlineLevel="0" collapsed="false"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</row>
    <row r="170" customFormat="false" ht="15" hidden="false" customHeight="false" outlineLevel="0" collapsed="false"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</row>
    <row r="171" customFormat="false" ht="15" hidden="false" customHeight="false" outlineLevel="0" collapsed="false"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</row>
    <row r="172" customFormat="false" ht="15" hidden="false" customHeight="false" outlineLevel="0" collapsed="false"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</row>
    <row r="173" customFormat="false" ht="15" hidden="false" customHeight="false" outlineLevel="0" collapsed="false"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</row>
    <row r="174" customFormat="false" ht="15" hidden="false" customHeight="false" outlineLevel="0" collapsed="false"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</row>
    <row r="175" customFormat="false" ht="15" hidden="false" customHeight="false" outlineLevel="0" collapsed="false"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</row>
    <row r="176" customFormat="false" ht="15" hidden="false" customHeight="false" outlineLevel="0" collapsed="false"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</row>
    <row r="177" customFormat="false" ht="15" hidden="false" customHeight="false" outlineLevel="0" collapsed="false"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</row>
    <row r="178" customFormat="false" ht="15" hidden="false" customHeight="false" outlineLevel="0" collapsed="false"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</row>
    <row r="179" customFormat="false" ht="15" hidden="false" customHeight="false" outlineLevel="0" collapsed="false"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</row>
    <row r="180" customFormat="false" ht="15" hidden="false" customHeight="false" outlineLevel="0" collapsed="false"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</row>
    <row r="181" customFormat="false" ht="15" hidden="false" customHeight="false" outlineLevel="0" collapsed="false"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</row>
    <row r="182" customFormat="false" ht="15" hidden="false" customHeight="false" outlineLevel="0" collapsed="false"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</row>
    <row r="183" customFormat="false" ht="15" hidden="false" customHeight="false" outlineLevel="0" collapsed="false"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</row>
    <row r="184" customFormat="false" ht="15" hidden="false" customHeight="false" outlineLevel="0" collapsed="false"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</row>
    <row r="185" customFormat="false" ht="15" hidden="false" customHeight="false" outlineLevel="0" collapsed="false"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</row>
    <row r="186" customFormat="false" ht="15" hidden="false" customHeight="false" outlineLevel="0" collapsed="false"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</row>
    <row r="187" customFormat="false" ht="15" hidden="false" customHeight="false" outlineLevel="0" collapsed="false"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</row>
    <row r="188" customFormat="false" ht="15" hidden="false" customHeight="false" outlineLevel="0" collapsed="false"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</row>
    <row r="189" customFormat="false" ht="15" hidden="false" customHeight="false" outlineLevel="0" collapsed="false"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</row>
    <row r="190" customFormat="false" ht="15" hidden="false" customHeight="false" outlineLevel="0" collapsed="false"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</row>
    <row r="191" customFormat="false" ht="15" hidden="false" customHeight="false" outlineLevel="0" collapsed="false"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</row>
    <row r="192" customFormat="false" ht="15" hidden="false" customHeight="false" outlineLevel="0" collapsed="false"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</row>
    <row r="193" customFormat="false" ht="15" hidden="false" customHeight="false" outlineLevel="0" collapsed="false"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</row>
    <row r="194" customFormat="false" ht="15" hidden="false" customHeight="false" outlineLevel="0" collapsed="false"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</row>
    <row r="195" customFormat="false" ht="15" hidden="false" customHeight="false" outlineLevel="0" collapsed="false"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</row>
    <row r="196" customFormat="false" ht="15" hidden="false" customHeight="false" outlineLevel="0" collapsed="false"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</row>
    <row r="197" customFormat="false" ht="15" hidden="false" customHeight="false" outlineLevel="0" collapsed="false"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</row>
    <row r="198" customFormat="false" ht="15" hidden="false" customHeight="false" outlineLevel="0" collapsed="false"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</row>
    <row r="199" customFormat="false" ht="15" hidden="false" customHeight="false" outlineLevel="0" collapsed="false"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</row>
    <row r="200" customFormat="false" ht="15" hidden="false" customHeight="false" outlineLevel="0" collapsed="false"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</row>
    <row r="201" customFormat="false" ht="15" hidden="false" customHeight="false" outlineLevel="0" collapsed="false"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</row>
    <row r="202" customFormat="false" ht="15" hidden="false" customHeight="false" outlineLevel="0" collapsed="false"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</row>
    <row r="203" customFormat="false" ht="15" hidden="false" customHeight="false" outlineLevel="0" collapsed="false"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</row>
    <row r="204" customFormat="false" ht="15" hidden="false" customHeight="false" outlineLevel="0" collapsed="false"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</row>
    <row r="205" customFormat="false" ht="15" hidden="false" customHeight="false" outlineLevel="0" collapsed="false"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</row>
    <row r="206" customFormat="false" ht="15" hidden="false" customHeight="false" outlineLevel="0" collapsed="false"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</row>
    <row r="207" customFormat="false" ht="15" hidden="false" customHeight="false" outlineLevel="0" collapsed="false"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</row>
    <row r="208" customFormat="false" ht="15" hidden="false" customHeight="false" outlineLevel="0" collapsed="false"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</row>
    <row r="210" customFormat="false" ht="15" hidden="false" customHeight="false" outlineLevel="0" collapsed="false"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</row>
    <row r="211" customFormat="false" ht="15" hidden="false" customHeight="false" outlineLevel="0" collapsed="false"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</row>
    <row r="212" customFormat="false" ht="15" hidden="false" customHeight="false" outlineLevel="0" collapsed="false"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</row>
    <row r="213" customFormat="false" ht="15" hidden="false" customHeight="false" outlineLevel="0" collapsed="false"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</row>
    <row r="214" customFormat="false" ht="15" hidden="false" customHeight="false" outlineLevel="0" collapsed="false"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</row>
    <row r="215" customFormat="false" ht="15" hidden="false" customHeight="false" outlineLevel="0" collapsed="false"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</row>
    <row r="216" customFormat="false" ht="15" hidden="false" customHeight="false" outlineLevel="0" collapsed="false"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</row>
    <row r="217" customFormat="false" ht="15" hidden="false" customHeight="false" outlineLevel="0" collapsed="false"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</row>
    <row r="218" customFormat="false" ht="15" hidden="false" customHeight="false" outlineLevel="0" collapsed="false"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</row>
    <row r="219" customFormat="false" ht="15" hidden="false" customHeight="false" outlineLevel="0" collapsed="false"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</row>
    <row r="220" customFormat="false" ht="15" hidden="false" customHeight="false" outlineLevel="0" collapsed="false"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</row>
    <row r="221" customFormat="false" ht="15" hidden="false" customHeight="false" outlineLevel="0" collapsed="false"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</row>
    <row r="222" customFormat="false" ht="15" hidden="false" customHeight="false" outlineLevel="0" collapsed="false"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</row>
    <row r="223" customFormat="false" ht="15" hidden="false" customHeight="false" outlineLevel="0" collapsed="false"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</row>
    <row r="224" customFormat="false" ht="15" hidden="false" customHeight="false" outlineLevel="0" collapsed="false"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</row>
    <row r="225" customFormat="false" ht="15" hidden="false" customHeight="false" outlineLevel="0" collapsed="false"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</row>
    <row r="226" customFormat="false" ht="15" hidden="false" customHeight="false" outlineLevel="0" collapsed="false"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</row>
    <row r="227" customFormat="false" ht="15" hidden="false" customHeight="false" outlineLevel="0" collapsed="false"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</row>
    <row r="228" customFormat="false" ht="15" hidden="false" customHeight="false" outlineLevel="0" collapsed="false"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</row>
    <row r="229" customFormat="false" ht="15" hidden="false" customHeight="false" outlineLevel="0" collapsed="false"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</row>
    <row r="230" customFormat="false" ht="15" hidden="false" customHeight="false" outlineLevel="0" collapsed="false"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</row>
    <row r="231" customFormat="false" ht="15" hidden="false" customHeight="false" outlineLevel="0" collapsed="false"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</row>
    <row r="232" customFormat="false" ht="15" hidden="false" customHeight="false" outlineLevel="0" collapsed="false"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</row>
    <row r="233" customFormat="false" ht="15" hidden="false" customHeight="false" outlineLevel="0" collapsed="false"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</row>
    <row r="234" customFormat="false" ht="15" hidden="false" customHeight="false" outlineLevel="0" collapsed="false"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</row>
    <row r="235" customFormat="false" ht="15" hidden="false" customHeight="false" outlineLevel="0" collapsed="false"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</row>
    <row r="236" customFormat="false" ht="15" hidden="false" customHeight="false" outlineLevel="0" collapsed="false"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</row>
    <row r="237" customFormat="false" ht="15" hidden="false" customHeight="false" outlineLevel="0" collapsed="false"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</row>
    <row r="238" customFormat="false" ht="15" hidden="false" customHeight="false" outlineLevel="0" collapsed="false"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</row>
    <row r="239" customFormat="false" ht="15" hidden="false" customHeight="false" outlineLevel="0" collapsed="false"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</row>
    <row r="240" customFormat="false" ht="15" hidden="false" customHeight="false" outlineLevel="0" collapsed="false"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</row>
    <row r="241" customFormat="false" ht="15" hidden="false" customHeight="false" outlineLevel="0" collapsed="false"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</row>
    <row r="242" customFormat="false" ht="15" hidden="false" customHeight="false" outlineLevel="0" collapsed="false"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</row>
    <row r="243" customFormat="false" ht="15" hidden="false" customHeight="false" outlineLevel="0" collapsed="false"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</row>
    <row r="244" customFormat="false" ht="15" hidden="false" customHeight="false" outlineLevel="0" collapsed="false"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</row>
    <row r="245" customFormat="false" ht="15" hidden="false" customHeight="false" outlineLevel="0" collapsed="false"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</row>
    <row r="246" customFormat="false" ht="15" hidden="false" customHeight="false" outlineLevel="0" collapsed="false"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</row>
    <row r="247" customFormat="false" ht="15" hidden="false" customHeight="false" outlineLevel="0" collapsed="false"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</row>
    <row r="248" customFormat="false" ht="15" hidden="false" customHeight="false" outlineLevel="0" collapsed="false"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</row>
    <row r="249" customFormat="false" ht="15" hidden="false" customHeight="false" outlineLevel="0" collapsed="false"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</row>
    <row r="250" customFormat="false" ht="15" hidden="false" customHeight="false" outlineLevel="0" collapsed="false"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</row>
    <row r="251" customFormat="false" ht="15" hidden="false" customHeight="false" outlineLevel="0" collapsed="false"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</row>
    <row r="252" customFormat="false" ht="15" hidden="false" customHeight="false" outlineLevel="0" collapsed="false"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</row>
    <row r="253" customFormat="false" ht="15" hidden="false" customHeight="false" outlineLevel="0" collapsed="false"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</row>
    <row r="254" customFormat="false" ht="15" hidden="false" customHeight="false" outlineLevel="0" collapsed="false"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</row>
    <row r="255" customFormat="false" ht="15" hidden="false" customHeight="false" outlineLevel="0" collapsed="false"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</row>
    <row r="256" customFormat="false" ht="15" hidden="false" customHeight="false" outlineLevel="0" collapsed="false"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</row>
    <row r="257" customFormat="false" ht="15" hidden="false" customHeight="false" outlineLevel="0" collapsed="false"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</row>
    <row r="258" customFormat="false" ht="15" hidden="false" customHeight="false" outlineLevel="0" collapsed="false"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</row>
    <row r="259" customFormat="false" ht="15" hidden="false" customHeight="false" outlineLevel="0" collapsed="false"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</row>
    <row r="260" customFormat="false" ht="15" hidden="false" customHeight="false" outlineLevel="0" collapsed="false"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</row>
    <row r="261" customFormat="false" ht="15" hidden="false" customHeight="false" outlineLevel="0" collapsed="false"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</row>
    <row r="262" customFormat="false" ht="15" hidden="false" customHeight="false" outlineLevel="0" collapsed="false"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</row>
    <row r="263" customFormat="false" ht="15" hidden="false" customHeight="false" outlineLevel="0" collapsed="false"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</row>
    <row r="264" customFormat="false" ht="15" hidden="false" customHeight="false" outlineLevel="0" collapsed="false"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</row>
    <row r="265" customFormat="false" ht="15" hidden="false" customHeight="false" outlineLevel="0" collapsed="false"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</row>
    <row r="266" customFormat="false" ht="15" hidden="false" customHeight="false" outlineLevel="0" collapsed="false"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</row>
    <row r="267" customFormat="false" ht="15" hidden="false" customHeight="false" outlineLevel="0" collapsed="false"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</row>
    <row r="268" customFormat="false" ht="15" hidden="false" customHeight="false" outlineLevel="0" collapsed="false"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</row>
    <row r="269" customFormat="false" ht="15" hidden="false" customHeight="false" outlineLevel="0" collapsed="false"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</row>
    <row r="270" customFormat="false" ht="15" hidden="false" customHeight="false" outlineLevel="0" collapsed="false"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</row>
    <row r="271" customFormat="false" ht="15" hidden="false" customHeight="false" outlineLevel="0" collapsed="false"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</row>
    <row r="272" customFormat="false" ht="15" hidden="false" customHeight="false" outlineLevel="0" collapsed="false"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</row>
    <row r="273" customFormat="false" ht="15" hidden="false" customHeight="false" outlineLevel="0" collapsed="false"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</row>
    <row r="274" customFormat="false" ht="15" hidden="false" customHeight="false" outlineLevel="0" collapsed="false"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</row>
    <row r="275" customFormat="false" ht="15" hidden="false" customHeight="false" outlineLevel="0" collapsed="false"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</row>
    <row r="276" customFormat="false" ht="15" hidden="false" customHeight="false" outlineLevel="0" collapsed="false"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</row>
    <row r="277" customFormat="false" ht="15" hidden="false" customHeight="false" outlineLevel="0" collapsed="false"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</row>
    <row r="278" customFormat="false" ht="15" hidden="false" customHeight="false" outlineLevel="0" collapsed="false"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</row>
    <row r="279" customFormat="false" ht="15" hidden="false" customHeight="false" outlineLevel="0" collapsed="false"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</row>
    <row r="280" customFormat="false" ht="15" hidden="false" customHeight="false" outlineLevel="0" collapsed="false"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</row>
    <row r="281" customFormat="false" ht="15" hidden="false" customHeight="false" outlineLevel="0" collapsed="false"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</row>
    <row r="282" customFormat="false" ht="15" hidden="false" customHeight="false" outlineLevel="0" collapsed="false"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</row>
    <row r="283" customFormat="false" ht="15" hidden="false" customHeight="false" outlineLevel="0" collapsed="false"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</row>
    <row r="284" customFormat="false" ht="15" hidden="false" customHeight="false" outlineLevel="0" collapsed="false"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</row>
    <row r="285" customFormat="false" ht="15" hidden="false" customHeight="false" outlineLevel="0" collapsed="false"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</row>
    <row r="286" customFormat="false" ht="15" hidden="false" customHeight="false" outlineLevel="0" collapsed="false"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</row>
    <row r="287" customFormat="false" ht="15" hidden="false" customHeight="false" outlineLevel="0" collapsed="false"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</row>
    <row r="288" customFormat="false" ht="15" hidden="false" customHeight="false" outlineLevel="0" collapsed="false"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</row>
    <row r="289" customFormat="false" ht="15" hidden="false" customHeight="false" outlineLevel="0" collapsed="false"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</row>
    <row r="290" customFormat="false" ht="15" hidden="false" customHeight="false" outlineLevel="0" collapsed="false"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</row>
    <row r="291" customFormat="false" ht="15" hidden="false" customHeight="false" outlineLevel="0" collapsed="false"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</row>
    <row r="292" customFormat="false" ht="15" hidden="false" customHeight="false" outlineLevel="0" collapsed="false"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</row>
    <row r="293" customFormat="false" ht="15" hidden="false" customHeight="false" outlineLevel="0" collapsed="false"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</row>
    <row r="294" customFormat="false" ht="15" hidden="false" customHeight="false" outlineLevel="0" collapsed="false"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</row>
    <row r="295" customFormat="false" ht="15" hidden="false" customHeight="false" outlineLevel="0" collapsed="false"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</row>
    <row r="296" customFormat="false" ht="15" hidden="false" customHeight="false" outlineLevel="0" collapsed="false"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</row>
    <row r="297" customFormat="false" ht="15" hidden="false" customHeight="false" outlineLevel="0" collapsed="false"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</row>
    <row r="298" customFormat="false" ht="15" hidden="false" customHeight="false" outlineLevel="0" collapsed="false"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</row>
    <row r="299" customFormat="false" ht="15" hidden="false" customHeight="false" outlineLevel="0" collapsed="false"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</row>
    <row r="300" customFormat="false" ht="15" hidden="false" customHeight="false" outlineLevel="0" collapsed="false"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</row>
    <row r="301" customFormat="false" ht="15" hidden="false" customHeight="false" outlineLevel="0" collapsed="false"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</row>
    <row r="302" customFormat="false" ht="15" hidden="false" customHeight="false" outlineLevel="0" collapsed="false"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</row>
    <row r="303" customFormat="false" ht="15" hidden="false" customHeight="false" outlineLevel="0" collapsed="false"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</row>
    <row r="304" customFormat="false" ht="15" hidden="false" customHeight="false" outlineLevel="0" collapsed="false"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</row>
    <row r="305" customFormat="false" ht="15" hidden="false" customHeight="false" outlineLevel="0" collapsed="false"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</row>
    <row r="306" customFormat="false" ht="15" hidden="false" customHeight="false" outlineLevel="0" collapsed="false"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</row>
    <row r="307" customFormat="false" ht="15" hidden="false" customHeight="false" outlineLevel="0" collapsed="false"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</row>
    <row r="308" customFormat="false" ht="15" hidden="false" customHeight="false" outlineLevel="0" collapsed="false"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</row>
    <row r="309" customFormat="false" ht="15" hidden="false" customHeight="false" outlineLevel="0" collapsed="false"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</row>
    <row r="310" customFormat="false" ht="15" hidden="false" customHeight="false" outlineLevel="0" collapsed="false"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</row>
    <row r="311" customFormat="false" ht="15" hidden="false" customHeight="false" outlineLevel="0" collapsed="false"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</row>
    <row r="312" customFormat="false" ht="15" hidden="false" customHeight="false" outlineLevel="0" collapsed="false"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</row>
    <row r="313" customFormat="false" ht="15" hidden="false" customHeight="false" outlineLevel="0" collapsed="false"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</row>
    <row r="314" customFormat="false" ht="15" hidden="false" customHeight="false" outlineLevel="0" collapsed="false"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</row>
    <row r="315" customFormat="false" ht="15" hidden="false" customHeight="false" outlineLevel="0" collapsed="false"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</row>
    <row r="316" customFormat="false" ht="15" hidden="false" customHeight="false" outlineLevel="0" collapsed="false"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</row>
    <row r="317" customFormat="false" ht="15" hidden="false" customHeight="false" outlineLevel="0" collapsed="false"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</row>
    <row r="318" customFormat="false" ht="15" hidden="false" customHeight="false" outlineLevel="0" collapsed="false"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</row>
    <row r="319" customFormat="false" ht="15" hidden="false" customHeight="false" outlineLevel="0" collapsed="false"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</row>
    <row r="320" customFormat="false" ht="15" hidden="false" customHeight="false" outlineLevel="0" collapsed="false"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</row>
    <row r="321" customFormat="false" ht="15" hidden="false" customHeight="false" outlineLevel="0" collapsed="false"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</row>
    <row r="322" customFormat="false" ht="15" hidden="false" customHeight="false" outlineLevel="0" collapsed="false"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</row>
    <row r="323" customFormat="false" ht="15" hidden="false" customHeight="false" outlineLevel="0" collapsed="false"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</row>
    <row r="324" customFormat="false" ht="15" hidden="false" customHeight="false" outlineLevel="0" collapsed="false"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</row>
    <row r="325" customFormat="false" ht="15" hidden="false" customHeight="false" outlineLevel="0" collapsed="false"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</row>
    <row r="326" customFormat="false" ht="15" hidden="false" customHeight="false" outlineLevel="0" collapsed="false"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</row>
    <row r="327" customFormat="false" ht="15" hidden="false" customHeight="false" outlineLevel="0" collapsed="false"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</row>
    <row r="328" customFormat="false" ht="15" hidden="false" customHeight="false" outlineLevel="0" collapsed="false"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</row>
    <row r="329" customFormat="false" ht="15" hidden="false" customHeight="false" outlineLevel="0" collapsed="false"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</row>
    <row r="330" customFormat="false" ht="15" hidden="false" customHeight="false" outlineLevel="0" collapsed="false"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</row>
    <row r="331" customFormat="false" ht="15" hidden="false" customHeight="false" outlineLevel="0" collapsed="false"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</row>
    <row r="332" customFormat="false" ht="15" hidden="false" customHeight="false" outlineLevel="0" collapsed="false"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</row>
    <row r="333" customFormat="false" ht="15" hidden="false" customHeight="false" outlineLevel="0" collapsed="false"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</row>
    <row r="334" customFormat="false" ht="15" hidden="false" customHeight="false" outlineLevel="0" collapsed="false"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</row>
    <row r="335" customFormat="false" ht="15" hidden="false" customHeight="false" outlineLevel="0" collapsed="false"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</row>
    <row r="336" customFormat="false" ht="15" hidden="false" customHeight="false" outlineLevel="0" collapsed="false"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</row>
    <row r="337" customFormat="false" ht="15" hidden="false" customHeight="false" outlineLevel="0" collapsed="false"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</row>
    <row r="338" customFormat="false" ht="15" hidden="false" customHeight="false" outlineLevel="0" collapsed="false"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</row>
    <row r="339" customFormat="false" ht="15" hidden="false" customHeight="false" outlineLevel="0" collapsed="false"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</row>
    <row r="340" customFormat="false" ht="15" hidden="false" customHeight="false" outlineLevel="0" collapsed="false"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</row>
    <row r="341" customFormat="false" ht="15" hidden="false" customHeight="false" outlineLevel="0" collapsed="false"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</row>
    <row r="342" customFormat="false" ht="15" hidden="false" customHeight="false" outlineLevel="0" collapsed="false"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</row>
    <row r="343" customFormat="false" ht="15" hidden="false" customHeight="false" outlineLevel="0" collapsed="false"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</row>
    <row r="344" customFormat="false" ht="15" hidden="false" customHeight="false" outlineLevel="0" collapsed="false"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</row>
    <row r="345" customFormat="false" ht="15" hidden="false" customHeight="false" outlineLevel="0" collapsed="false"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</row>
    <row r="346" customFormat="false" ht="15" hidden="false" customHeight="false" outlineLevel="0" collapsed="false"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</row>
    <row r="347" customFormat="false" ht="15" hidden="false" customHeight="false" outlineLevel="0" collapsed="false"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</row>
    <row r="348" customFormat="false" ht="15" hidden="false" customHeight="false" outlineLevel="0" collapsed="false"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</row>
    <row r="349" customFormat="false" ht="15" hidden="false" customHeight="false" outlineLevel="0" collapsed="false"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</row>
    <row r="350" customFormat="false" ht="15" hidden="false" customHeight="false" outlineLevel="0" collapsed="false"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</row>
    <row r="351" customFormat="false" ht="15" hidden="false" customHeight="false" outlineLevel="0" collapsed="false"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</row>
    <row r="352" customFormat="false" ht="15" hidden="false" customHeight="false" outlineLevel="0" collapsed="false"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</row>
    <row r="353" customFormat="false" ht="15" hidden="false" customHeight="false" outlineLevel="0" collapsed="false"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</row>
    <row r="354" customFormat="false" ht="15" hidden="false" customHeight="false" outlineLevel="0" collapsed="false"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</row>
    <row r="355" customFormat="false" ht="15" hidden="false" customHeight="false" outlineLevel="0" collapsed="false"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</row>
    <row r="356" customFormat="false" ht="15" hidden="false" customHeight="false" outlineLevel="0" collapsed="false"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</row>
    <row r="357" customFormat="false" ht="15" hidden="false" customHeight="false" outlineLevel="0" collapsed="false"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</row>
    <row r="358" customFormat="false" ht="15" hidden="false" customHeight="false" outlineLevel="0" collapsed="false"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</row>
    <row r="359" customFormat="false" ht="15" hidden="false" customHeight="false" outlineLevel="0" collapsed="false"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</row>
    <row r="360" customFormat="false" ht="15" hidden="false" customHeight="false" outlineLevel="0" collapsed="false"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</row>
    <row r="361" customFormat="false" ht="15" hidden="false" customHeight="false" outlineLevel="0" collapsed="false"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</row>
    <row r="362" customFormat="false" ht="15" hidden="false" customHeight="false" outlineLevel="0" collapsed="false"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</row>
    <row r="363" customFormat="false" ht="15" hidden="false" customHeight="false" outlineLevel="0" collapsed="false"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</row>
    <row r="364" customFormat="false" ht="15" hidden="false" customHeight="false" outlineLevel="0" collapsed="false"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</row>
    <row r="365" customFormat="false" ht="15" hidden="false" customHeight="false" outlineLevel="0" collapsed="false"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</row>
    <row r="366" customFormat="false" ht="15" hidden="false" customHeight="false" outlineLevel="0" collapsed="false"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</row>
    <row r="367" customFormat="false" ht="15" hidden="false" customHeight="false" outlineLevel="0" collapsed="false"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</row>
    <row r="368" customFormat="false" ht="15" hidden="false" customHeight="false" outlineLevel="0" collapsed="false"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</row>
    <row r="369" customFormat="false" ht="15" hidden="false" customHeight="false" outlineLevel="0" collapsed="false"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</row>
    <row r="386" customFormat="false" ht="15" hidden="false" customHeight="false" outlineLevel="0" collapsed="false"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</row>
    <row r="387" customFormat="false" ht="15" hidden="false" customHeight="false" outlineLevel="0" collapsed="false"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</row>
    <row r="388" customFormat="false" ht="15" hidden="false" customHeight="false" outlineLevel="0" collapsed="false"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</row>
    <row r="389" customFormat="false" ht="15" hidden="false" customHeight="false" outlineLevel="0" collapsed="false"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</row>
    <row r="390" customFormat="false" ht="15" hidden="false" customHeight="false" outlineLevel="0" collapsed="false"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</row>
    <row r="391" customFormat="false" ht="15" hidden="false" customHeight="false" outlineLevel="0" collapsed="false"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</row>
    <row r="392" customFormat="false" ht="15" hidden="false" customHeight="false" outlineLevel="0" collapsed="false"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</row>
    <row r="393" customFormat="false" ht="15" hidden="false" customHeight="false" outlineLevel="0" collapsed="false"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</row>
    <row r="394" customFormat="false" ht="15" hidden="false" customHeight="false" outlineLevel="0" collapsed="false"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</row>
    <row r="395" customFormat="false" ht="15" hidden="false" customHeight="false" outlineLevel="0" collapsed="false"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</row>
    <row r="396" customFormat="false" ht="15" hidden="false" customHeight="false" outlineLevel="0" collapsed="false"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</row>
    <row r="397" customFormat="false" ht="15" hidden="false" customHeight="false" outlineLevel="0" collapsed="false"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</row>
    <row r="398" customFormat="false" ht="15" hidden="false" customHeight="false" outlineLevel="0" collapsed="false"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</row>
    <row r="399" customFormat="false" ht="15" hidden="false" customHeight="false" outlineLevel="0" collapsed="false"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</row>
    <row r="400" customFormat="false" ht="15" hidden="false" customHeight="false" outlineLevel="0" collapsed="false"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</row>
    <row r="401" customFormat="false" ht="15" hidden="false" customHeight="false" outlineLevel="0" collapsed="false"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</row>
    <row r="402" customFormat="false" ht="15" hidden="false" customHeight="false" outlineLevel="0" collapsed="false"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</row>
    <row r="403" customFormat="false" ht="15" hidden="false" customHeight="false" outlineLevel="0" collapsed="false"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</row>
    <row r="404" customFormat="false" ht="15" hidden="false" customHeight="false" outlineLevel="0" collapsed="false"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</row>
    <row r="405" customFormat="false" ht="15" hidden="false" customHeight="false" outlineLevel="0" collapsed="false"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</row>
    <row r="406" customFormat="false" ht="15" hidden="false" customHeight="false" outlineLevel="0" collapsed="false"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</row>
    <row r="407" customFormat="false" ht="15" hidden="false" customHeight="false" outlineLevel="0" collapsed="false"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</row>
    <row r="408" customFormat="false" ht="15" hidden="false" customHeight="false" outlineLevel="0" collapsed="false"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</row>
    <row r="409" customFormat="false" ht="15" hidden="false" customHeight="false" outlineLevel="0" collapsed="false"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</row>
    <row r="410" customFormat="false" ht="15" hidden="false" customHeight="false" outlineLevel="0" collapsed="false"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</row>
    <row r="411" customFormat="false" ht="15" hidden="false" customHeight="false" outlineLevel="0" collapsed="false"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</row>
    <row r="412" customFormat="false" ht="15" hidden="false" customHeight="false" outlineLevel="0" collapsed="false"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</row>
    <row r="413" customFormat="false" ht="15" hidden="false" customHeight="false" outlineLevel="0" collapsed="false"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</row>
    <row r="414" customFormat="false" ht="15" hidden="false" customHeight="false" outlineLevel="0" collapsed="false"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</row>
    <row r="415" customFormat="false" ht="15" hidden="false" customHeight="false" outlineLevel="0" collapsed="false"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</row>
    <row r="416" customFormat="false" ht="15" hidden="false" customHeight="false" outlineLevel="0" collapsed="false"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</row>
    <row r="417" customFormat="false" ht="15" hidden="false" customHeight="false" outlineLevel="0" collapsed="false"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</row>
    <row r="418" customFormat="false" ht="15" hidden="false" customHeight="false" outlineLevel="0" collapsed="false"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</row>
    <row r="419" customFormat="false" ht="15" hidden="false" customHeight="false" outlineLevel="0" collapsed="false"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</row>
    <row r="420" customFormat="false" ht="15" hidden="false" customHeight="false" outlineLevel="0" collapsed="false"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</row>
    <row r="421" customFormat="false" ht="15" hidden="false" customHeight="false" outlineLevel="0" collapsed="false"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</row>
    <row r="422" customFormat="false" ht="15" hidden="false" customHeight="false" outlineLevel="0" collapsed="false"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</row>
    <row r="423" customFormat="false" ht="15" hidden="false" customHeight="false" outlineLevel="0" collapsed="false"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</row>
    <row r="424" customFormat="false" ht="15" hidden="false" customHeight="false" outlineLevel="0" collapsed="false"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</row>
    <row r="425" customFormat="false" ht="15" hidden="false" customHeight="false" outlineLevel="0" collapsed="false"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</row>
    <row r="426" customFormat="false" ht="15" hidden="false" customHeight="false" outlineLevel="0" collapsed="false"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</row>
    <row r="427" customFormat="false" ht="15" hidden="false" customHeight="false" outlineLevel="0" collapsed="false"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</row>
    <row r="428" customFormat="false" ht="15" hidden="false" customHeight="false" outlineLevel="0" collapsed="false"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</row>
    <row r="429" customFormat="false" ht="15" hidden="false" customHeight="false" outlineLevel="0" collapsed="false"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</row>
    <row r="430" customFormat="false" ht="15" hidden="false" customHeight="false" outlineLevel="0" collapsed="false"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</row>
    <row r="431" customFormat="false" ht="15" hidden="false" customHeight="false" outlineLevel="0" collapsed="false"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</row>
    <row r="432" customFormat="false" ht="15" hidden="false" customHeight="false" outlineLevel="0" collapsed="false"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</row>
    <row r="433" customFormat="false" ht="15" hidden="false" customHeight="false" outlineLevel="0" collapsed="false"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</row>
    <row r="434" customFormat="false" ht="15" hidden="false" customHeight="false" outlineLevel="0" collapsed="false"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</row>
    <row r="435" customFormat="false" ht="15" hidden="false" customHeight="false" outlineLevel="0" collapsed="false"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</row>
    <row r="436" customFormat="false" ht="15" hidden="false" customHeight="false" outlineLevel="0" collapsed="false"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</row>
    <row r="437" customFormat="false" ht="15" hidden="false" customHeight="false" outlineLevel="0" collapsed="false"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</row>
    <row r="438" customFormat="false" ht="15" hidden="false" customHeight="false" outlineLevel="0" collapsed="false"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</row>
    <row r="439" customFormat="false" ht="15" hidden="false" customHeight="false" outlineLevel="0" collapsed="false"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</row>
    <row r="440" customFormat="false" ht="15" hidden="false" customHeight="false" outlineLevel="0" collapsed="false"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</row>
    <row r="441" customFormat="false" ht="15" hidden="false" customHeight="false" outlineLevel="0" collapsed="false"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</row>
    <row r="442" customFormat="false" ht="15" hidden="false" customHeight="false" outlineLevel="0" collapsed="false"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</row>
    <row r="443" customFormat="false" ht="15" hidden="false" customHeight="false" outlineLevel="0" collapsed="false"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</row>
    <row r="444" customFormat="false" ht="15" hidden="false" customHeight="false" outlineLevel="0" collapsed="false"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</row>
    <row r="445" customFormat="false" ht="15" hidden="false" customHeight="false" outlineLevel="0" collapsed="false"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</row>
    <row r="446" customFormat="false" ht="15" hidden="false" customHeight="false" outlineLevel="0" collapsed="false"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</row>
    <row r="447" customFormat="false" ht="15" hidden="false" customHeight="false" outlineLevel="0" collapsed="false"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</row>
    <row r="448" customFormat="false" ht="15" hidden="false" customHeight="false" outlineLevel="0" collapsed="false"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</row>
    <row r="449" customFormat="false" ht="15" hidden="false" customHeight="false" outlineLevel="0" collapsed="false"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</row>
    <row r="450" customFormat="false" ht="15" hidden="false" customHeight="false" outlineLevel="0" collapsed="false"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</row>
    <row r="451" customFormat="false" ht="15" hidden="false" customHeight="false" outlineLevel="0" collapsed="false"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</row>
    <row r="452" customFormat="false" ht="15" hidden="false" customHeight="false" outlineLevel="0" collapsed="false"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</row>
    <row r="453" customFormat="false" ht="15" hidden="false" customHeight="false" outlineLevel="0" collapsed="false"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</row>
    <row r="454" customFormat="false" ht="15" hidden="false" customHeight="false" outlineLevel="0" collapsed="false"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</row>
    <row r="455" customFormat="false" ht="15" hidden="false" customHeight="false" outlineLevel="0" collapsed="false"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</row>
    <row r="456" customFormat="false" ht="15" hidden="false" customHeight="false" outlineLevel="0" collapsed="false"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</row>
    <row r="457" customFormat="false" ht="15" hidden="false" customHeight="false" outlineLevel="0" collapsed="false"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</row>
    <row r="458" customFormat="false" ht="15" hidden="false" customHeight="false" outlineLevel="0" collapsed="false"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</row>
    <row r="459" customFormat="false" ht="15" hidden="false" customHeight="false" outlineLevel="0" collapsed="false"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</row>
    <row r="460" customFormat="false" ht="15" hidden="false" customHeight="false" outlineLevel="0" collapsed="false"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</row>
    <row r="461" customFormat="false" ht="15" hidden="false" customHeight="false" outlineLevel="0" collapsed="false"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</row>
    <row r="462" customFormat="false" ht="15" hidden="false" customHeight="false" outlineLevel="0" collapsed="false"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</row>
    <row r="463" customFormat="false" ht="15" hidden="false" customHeight="false" outlineLevel="0" collapsed="false"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</row>
    <row r="464" customFormat="false" ht="15" hidden="false" customHeight="false" outlineLevel="0" collapsed="false"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</row>
    <row r="465" customFormat="false" ht="15" hidden="false" customHeight="false" outlineLevel="0" collapsed="false"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</row>
    <row r="466" customFormat="false" ht="15" hidden="false" customHeight="false" outlineLevel="0" collapsed="false"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</row>
    <row r="467" customFormat="false" ht="15" hidden="false" customHeight="false" outlineLevel="0" collapsed="false"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</row>
    <row r="468" customFormat="false" ht="15" hidden="false" customHeight="false" outlineLevel="0" collapsed="false"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</row>
    <row r="469" customFormat="false" ht="15" hidden="false" customHeight="false" outlineLevel="0" collapsed="false"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</row>
    <row r="470" customFormat="false" ht="15" hidden="false" customHeight="false" outlineLevel="0" collapsed="false"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</row>
    <row r="471" customFormat="false" ht="15" hidden="false" customHeight="false" outlineLevel="0" collapsed="false"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</row>
    <row r="472" customFormat="false" ht="15" hidden="false" customHeight="false" outlineLevel="0" collapsed="false"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</row>
    <row r="473" customFormat="false" ht="15" hidden="false" customHeight="false" outlineLevel="0" collapsed="false"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</row>
    <row r="474" customFormat="false" ht="15" hidden="false" customHeight="false" outlineLevel="0" collapsed="false"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</row>
    <row r="475" customFormat="false" ht="15" hidden="false" customHeight="false" outlineLevel="0" collapsed="false"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</row>
    <row r="476" customFormat="false" ht="15" hidden="false" customHeight="false" outlineLevel="0" collapsed="false"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</row>
    <row r="477" customFormat="false" ht="15" hidden="false" customHeight="false" outlineLevel="0" collapsed="false"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</row>
    <row r="478" customFormat="false" ht="15" hidden="false" customHeight="false" outlineLevel="0" collapsed="false"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</row>
    <row r="479" customFormat="false" ht="15" hidden="false" customHeight="false" outlineLevel="0" collapsed="false"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</row>
    <row r="480" customFormat="false" ht="15" hidden="false" customHeight="false" outlineLevel="0" collapsed="false"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</row>
    <row r="481" customFormat="false" ht="15" hidden="false" customHeight="false" outlineLevel="0" collapsed="false"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</row>
    <row r="482" customFormat="false" ht="15" hidden="false" customHeight="false" outlineLevel="0" collapsed="false"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</row>
    <row r="483" customFormat="false" ht="15" hidden="false" customHeight="false" outlineLevel="0" collapsed="false"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</row>
    <row r="484" customFormat="false" ht="15" hidden="false" customHeight="false" outlineLevel="0" collapsed="false"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</row>
    <row r="485" customFormat="false" ht="15" hidden="false" customHeight="false" outlineLevel="0" collapsed="false"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</row>
    <row r="486" customFormat="false" ht="15" hidden="false" customHeight="false" outlineLevel="0" collapsed="false"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</row>
    <row r="487" customFormat="false" ht="15" hidden="false" customHeight="false" outlineLevel="0" collapsed="false"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</row>
    <row r="488" customFormat="false" ht="15" hidden="false" customHeight="false" outlineLevel="0" collapsed="false"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</row>
    <row r="489" customFormat="false" ht="15" hidden="false" customHeight="false" outlineLevel="0" collapsed="false"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</row>
    <row r="490" customFormat="false" ht="15" hidden="false" customHeight="false" outlineLevel="0" collapsed="false"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</row>
    <row r="491" customFormat="false" ht="15" hidden="false" customHeight="false" outlineLevel="0" collapsed="false"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</row>
    <row r="492" customFormat="false" ht="15" hidden="false" customHeight="false" outlineLevel="0" collapsed="false"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</row>
    <row r="493" customFormat="false" ht="15" hidden="false" customHeight="false" outlineLevel="0" collapsed="false"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</row>
    <row r="494" customFormat="false" ht="15" hidden="false" customHeight="false" outlineLevel="0" collapsed="false"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</row>
    <row r="495" customFormat="false" ht="15" hidden="false" customHeight="false" outlineLevel="0" collapsed="false"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</row>
    <row r="496" customFormat="false" ht="15" hidden="false" customHeight="false" outlineLevel="0" collapsed="false"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</row>
    <row r="497" customFormat="false" ht="15" hidden="false" customHeight="false" outlineLevel="0" collapsed="false"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</row>
    <row r="498" customFormat="false" ht="15" hidden="false" customHeight="false" outlineLevel="0" collapsed="false"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</row>
    <row r="499" customFormat="false" ht="15" hidden="false" customHeight="false" outlineLevel="0" collapsed="false"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</row>
    <row r="500" customFormat="false" ht="15" hidden="false" customHeight="false" outlineLevel="0" collapsed="false"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</row>
    <row r="501" customFormat="false" ht="15" hidden="false" customHeight="false" outlineLevel="0" collapsed="false"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</row>
    <row r="502" customFormat="false" ht="15" hidden="false" customHeight="false" outlineLevel="0" collapsed="false"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</row>
    <row r="503" customFormat="false" ht="15" hidden="false" customHeight="false" outlineLevel="0" collapsed="false"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</row>
    <row r="504" customFormat="false" ht="15" hidden="false" customHeight="false" outlineLevel="0" collapsed="false"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</row>
    <row r="505" customFormat="false" ht="15" hidden="false" customHeight="false" outlineLevel="0" collapsed="false"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</row>
    <row r="506" customFormat="false" ht="15" hidden="false" customHeight="false" outlineLevel="0" collapsed="false"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</row>
    <row r="507" customFormat="false" ht="15" hidden="false" customHeight="false" outlineLevel="0" collapsed="false"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</row>
    <row r="508" customFormat="false" ht="15" hidden="false" customHeight="false" outlineLevel="0" collapsed="false"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</row>
    <row r="509" customFormat="false" ht="15" hidden="false" customHeight="false" outlineLevel="0" collapsed="false"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</row>
    <row r="510" customFormat="false" ht="15" hidden="false" customHeight="false" outlineLevel="0" collapsed="false"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</row>
    <row r="511" customFormat="false" ht="15" hidden="false" customHeight="false" outlineLevel="0" collapsed="false"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</row>
    <row r="512" customFormat="false" ht="15" hidden="false" customHeight="false" outlineLevel="0" collapsed="false"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</row>
    <row r="513" customFormat="false" ht="15" hidden="false" customHeight="false" outlineLevel="0" collapsed="false"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</row>
    <row r="514" customFormat="false" ht="15" hidden="false" customHeight="false" outlineLevel="0" collapsed="false"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</row>
    <row r="515" customFormat="false" ht="15" hidden="false" customHeight="false" outlineLevel="0" collapsed="false"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</row>
    <row r="516" customFormat="false" ht="15" hidden="false" customHeight="false" outlineLevel="0" collapsed="false"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</row>
    <row r="517" customFormat="false" ht="15" hidden="false" customHeight="false" outlineLevel="0" collapsed="false"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</row>
    <row r="518" customFormat="false" ht="15" hidden="false" customHeight="false" outlineLevel="0" collapsed="false"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</row>
    <row r="519" customFormat="false" ht="15" hidden="false" customHeight="false" outlineLevel="0" collapsed="false"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</row>
    <row r="520" customFormat="false" ht="15" hidden="false" customHeight="false" outlineLevel="0" collapsed="false"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</row>
    <row r="521" customFormat="false" ht="15" hidden="false" customHeight="false" outlineLevel="0" collapsed="false"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</row>
    <row r="522" customFormat="false" ht="15" hidden="false" customHeight="false" outlineLevel="0" collapsed="false"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</row>
    <row r="523" customFormat="false" ht="15" hidden="false" customHeight="false" outlineLevel="0" collapsed="false"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</row>
    <row r="524" customFormat="false" ht="15" hidden="false" customHeight="false" outlineLevel="0" collapsed="false"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</row>
    <row r="525" customFormat="false" ht="15" hidden="false" customHeight="false" outlineLevel="0" collapsed="false"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</row>
    <row r="526" customFormat="false" ht="15" hidden="false" customHeight="false" outlineLevel="0" collapsed="false"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</row>
    <row r="527" customFormat="false" ht="15" hidden="false" customHeight="false" outlineLevel="0" collapsed="false"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</row>
    <row r="528" customFormat="false" ht="15" hidden="false" customHeight="false" outlineLevel="0" collapsed="false"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</row>
    <row r="529" customFormat="false" ht="15" hidden="false" customHeight="false" outlineLevel="0" collapsed="false"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</row>
    <row r="530" customFormat="false" ht="15" hidden="false" customHeight="false" outlineLevel="0" collapsed="false"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</row>
    <row r="531" customFormat="false" ht="15" hidden="false" customHeight="false" outlineLevel="0" collapsed="false"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</row>
    <row r="532" customFormat="false" ht="15" hidden="false" customHeight="false" outlineLevel="0" collapsed="false"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</row>
    <row r="533" customFormat="false" ht="15" hidden="false" customHeight="false" outlineLevel="0" collapsed="false"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</row>
    <row r="534" customFormat="false" ht="15" hidden="false" customHeight="false" outlineLevel="0" collapsed="false"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</row>
    <row r="535" customFormat="false" ht="15" hidden="false" customHeight="false" outlineLevel="0" collapsed="false"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</row>
    <row r="536" customFormat="false" ht="15" hidden="false" customHeight="false" outlineLevel="0" collapsed="false"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</row>
    <row r="537" customFormat="false" ht="15" hidden="false" customHeight="false" outlineLevel="0" collapsed="false"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</row>
    <row r="538" customFormat="false" ht="15" hidden="false" customHeight="false" outlineLevel="0" collapsed="false"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</row>
    <row r="539" customFormat="false" ht="15" hidden="false" customHeight="false" outlineLevel="0" collapsed="false"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</row>
    <row r="540" customFormat="false" ht="15" hidden="false" customHeight="false" outlineLevel="0" collapsed="false"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</row>
    <row r="541" customFormat="false" ht="15" hidden="false" customHeight="false" outlineLevel="0" collapsed="false"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</row>
    <row r="542" customFormat="false" ht="15" hidden="false" customHeight="false" outlineLevel="0" collapsed="false"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</row>
    <row r="543" customFormat="false" ht="15" hidden="false" customHeight="false" outlineLevel="0" collapsed="false"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</row>
    <row r="544" customFormat="false" ht="15" hidden="false" customHeight="false" outlineLevel="0" collapsed="false"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</row>
    <row r="545" customFormat="false" ht="15" hidden="false" customHeight="false" outlineLevel="0" collapsed="false"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</row>
    <row r="546" customFormat="false" ht="15" hidden="false" customHeight="false" outlineLevel="0" collapsed="false"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</row>
    <row r="547" customFormat="false" ht="15" hidden="false" customHeight="false" outlineLevel="0" collapsed="false"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</row>
    <row r="548" customFormat="false" ht="15" hidden="false" customHeight="false" outlineLevel="0" collapsed="false"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</row>
    <row r="549" customFormat="false" ht="15" hidden="false" customHeight="false" outlineLevel="0" collapsed="false"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</row>
    <row r="550" customFormat="false" ht="15" hidden="false" customHeight="false" outlineLevel="0" collapsed="false"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</row>
    <row r="551" customFormat="false" ht="15" hidden="false" customHeight="false" outlineLevel="0" collapsed="false"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</row>
    <row r="552" customFormat="false" ht="15" hidden="false" customHeight="false" outlineLevel="0" collapsed="false"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</row>
    <row r="553" customFormat="false" ht="15" hidden="false" customHeight="false" outlineLevel="0" collapsed="false"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</row>
    <row r="554" customFormat="false" ht="15" hidden="false" customHeight="false" outlineLevel="0" collapsed="false"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</row>
    <row r="555" customFormat="false" ht="15" hidden="false" customHeight="false" outlineLevel="0" collapsed="false"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</row>
    <row r="556" customFormat="false" ht="15" hidden="false" customHeight="false" outlineLevel="0" collapsed="false"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</row>
    <row r="557" customFormat="false" ht="15" hidden="false" customHeight="false" outlineLevel="0" collapsed="false"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</row>
    <row r="558" customFormat="false" ht="15" hidden="false" customHeight="false" outlineLevel="0" collapsed="false"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</row>
    <row r="559" customFormat="false" ht="15" hidden="false" customHeight="false" outlineLevel="0" collapsed="false"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</row>
    <row r="560" customFormat="false" ht="15" hidden="false" customHeight="false" outlineLevel="0" collapsed="false"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</row>
    <row r="561" customFormat="false" ht="15" hidden="false" customHeight="false" outlineLevel="0" collapsed="false"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</row>
    <row r="562" customFormat="false" ht="15" hidden="false" customHeight="false" outlineLevel="0" collapsed="false"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</row>
    <row r="563" customFormat="false" ht="15" hidden="false" customHeight="false" outlineLevel="0" collapsed="false"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</row>
    <row r="564" customFormat="false" ht="15" hidden="false" customHeight="false" outlineLevel="0" collapsed="false"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</row>
    <row r="565" customFormat="false" ht="15" hidden="false" customHeight="false" outlineLevel="0" collapsed="false"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</row>
    <row r="566" customFormat="false" ht="15" hidden="false" customHeight="false" outlineLevel="0" collapsed="false"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</row>
    <row r="567" customFormat="false" ht="15" hidden="false" customHeight="false" outlineLevel="0" collapsed="false"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</row>
    <row r="568" customFormat="false" ht="15" hidden="false" customHeight="false" outlineLevel="0" collapsed="false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</row>
    <row r="569" customFormat="false" ht="15" hidden="false" customHeight="false" outlineLevel="0" collapsed="false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</row>
    <row r="570" customFormat="false" ht="15" hidden="false" customHeight="false" outlineLevel="0" collapsed="false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</row>
    <row r="571" customFormat="false" ht="15" hidden="false" customHeight="false" outlineLevel="0" collapsed="false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</row>
    <row r="572" customFormat="false" ht="15" hidden="false" customHeight="false" outlineLevel="0" collapsed="false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</row>
    <row r="573" customFormat="false" ht="15" hidden="false" customHeight="false" outlineLevel="0" collapsed="false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</row>
    <row r="574" customFormat="false" ht="15" hidden="false" customHeight="false" outlineLevel="0" collapsed="false"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</row>
    <row r="575" customFormat="false" ht="15" hidden="false" customHeight="false" outlineLevel="0" collapsed="false"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</row>
    <row r="576" customFormat="false" ht="15" hidden="false" customHeight="false" outlineLevel="0" collapsed="false"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</row>
    <row r="577" customFormat="false" ht="15" hidden="false" customHeight="false" outlineLevel="0" collapsed="false"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</row>
    <row r="578" customFormat="false" ht="15" hidden="false" customHeight="false" outlineLevel="0" collapsed="false"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</row>
    <row r="579" customFormat="false" ht="15" hidden="false" customHeight="false" outlineLevel="0" collapsed="false"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</row>
    <row r="580" customFormat="false" ht="15" hidden="false" customHeight="false" outlineLevel="0" collapsed="false"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</row>
    <row r="581" customFormat="false" ht="15" hidden="false" customHeight="false" outlineLevel="0" collapsed="false"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</row>
    <row r="582" customFormat="false" ht="15" hidden="false" customHeight="false" outlineLevel="0" collapsed="false"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</row>
    <row r="583" customFormat="false" ht="15" hidden="false" customHeight="false" outlineLevel="0" collapsed="false"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</row>
    <row r="584" customFormat="false" ht="15" hidden="false" customHeight="false" outlineLevel="0" collapsed="false"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</row>
    <row r="585" customFormat="false" ht="15" hidden="false" customHeight="false" outlineLevel="0" collapsed="false"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</row>
    <row r="586" customFormat="false" ht="15" hidden="false" customHeight="false" outlineLevel="0" collapsed="false"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</row>
    <row r="587" customFormat="false" ht="15" hidden="false" customHeight="false" outlineLevel="0" collapsed="false"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</row>
    <row r="588" customFormat="false" ht="15" hidden="false" customHeight="false" outlineLevel="0" collapsed="false"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</row>
    <row r="589" customFormat="false" ht="15" hidden="false" customHeight="false" outlineLevel="0" collapsed="false"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</row>
    <row r="590" customFormat="false" ht="15" hidden="false" customHeight="false" outlineLevel="0" collapsed="false"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</row>
    <row r="591" customFormat="false" ht="15" hidden="false" customHeight="false" outlineLevel="0" collapsed="false"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</row>
    <row r="592" customFormat="false" ht="15" hidden="false" customHeight="false" outlineLevel="0" collapsed="false"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</row>
    <row r="593" customFormat="false" ht="15" hidden="false" customHeight="false" outlineLevel="0" collapsed="false"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</row>
    <row r="594" customFormat="false" ht="15" hidden="false" customHeight="false" outlineLevel="0" collapsed="false"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</row>
    <row r="595" customFormat="false" ht="15" hidden="false" customHeight="false" outlineLevel="0" collapsed="false"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</row>
    <row r="596" customFormat="false" ht="15" hidden="false" customHeight="false" outlineLevel="0" collapsed="false"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</row>
    <row r="597" customFormat="false" ht="15" hidden="false" customHeight="false" outlineLevel="0" collapsed="false"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</row>
    <row r="598" customFormat="false" ht="15" hidden="false" customHeight="false" outlineLevel="0" collapsed="false"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</row>
    <row r="599" customFormat="false" ht="15" hidden="false" customHeight="false" outlineLevel="0" collapsed="false"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</row>
    <row r="600" customFormat="false" ht="15" hidden="false" customHeight="false" outlineLevel="0" collapsed="false"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</row>
    <row r="601" customFormat="false" ht="15" hidden="false" customHeight="false" outlineLevel="0" collapsed="false"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</row>
    <row r="602" customFormat="false" ht="15" hidden="false" customHeight="false" outlineLevel="0" collapsed="false"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</row>
    <row r="603" customFormat="false" ht="15" hidden="false" customHeight="false" outlineLevel="0" collapsed="false"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</row>
    <row r="604" customFormat="false" ht="15" hidden="false" customHeight="false" outlineLevel="0" collapsed="false"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</row>
    <row r="605" customFormat="false" ht="15" hidden="false" customHeight="false" outlineLevel="0" collapsed="false"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</row>
    <row r="606" customFormat="false" ht="15" hidden="false" customHeight="false" outlineLevel="0" collapsed="false"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</row>
    <row r="607" customFormat="false" ht="15" hidden="false" customHeight="false" outlineLevel="0" collapsed="false"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</row>
    <row r="608" customFormat="false" ht="15" hidden="false" customHeight="false" outlineLevel="0" collapsed="false"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</row>
    <row r="609" customFormat="false" ht="15" hidden="false" customHeight="false" outlineLevel="0" collapsed="false"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</row>
    <row r="610" customFormat="false" ht="15" hidden="false" customHeight="false" outlineLevel="0" collapsed="false"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</row>
    <row r="611" customFormat="false" ht="15" hidden="false" customHeight="false" outlineLevel="0" collapsed="false"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</row>
    <row r="612" customFormat="false" ht="15" hidden="false" customHeight="false" outlineLevel="0" collapsed="false"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</row>
    <row r="613" customFormat="false" ht="15" hidden="false" customHeight="false" outlineLevel="0" collapsed="false"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</row>
    <row r="614" customFormat="false" ht="15" hidden="false" customHeight="false" outlineLevel="0" collapsed="false"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</row>
    <row r="615" customFormat="false" ht="15" hidden="false" customHeight="false" outlineLevel="0" collapsed="false"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</row>
    <row r="616" customFormat="false" ht="15" hidden="false" customHeight="false" outlineLevel="0" collapsed="false"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</row>
    <row r="617" customFormat="false" ht="15" hidden="false" customHeight="false" outlineLevel="0" collapsed="false"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</row>
    <row r="618" customFormat="false" ht="15" hidden="false" customHeight="false" outlineLevel="0" collapsed="false"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</row>
    <row r="619" customFormat="false" ht="15" hidden="false" customHeight="false" outlineLevel="0" collapsed="false"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</row>
    <row r="620" customFormat="false" ht="15" hidden="false" customHeight="false" outlineLevel="0" collapsed="false"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</row>
    <row r="621" customFormat="false" ht="15" hidden="false" customHeight="false" outlineLevel="0" collapsed="false"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</row>
    <row r="622" customFormat="false" ht="15" hidden="false" customHeight="false" outlineLevel="0" collapsed="false"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</row>
    <row r="623" customFormat="false" ht="15" hidden="false" customHeight="false" outlineLevel="0" collapsed="false"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</row>
    <row r="624" customFormat="false" ht="15" hidden="false" customHeight="false" outlineLevel="0" collapsed="false"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</row>
    <row r="625" customFormat="false" ht="15" hidden="false" customHeight="false" outlineLevel="0" collapsed="false"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</row>
    <row r="626" customFormat="false" ht="15" hidden="false" customHeight="false" outlineLevel="0" collapsed="false"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</row>
    <row r="627" customFormat="false" ht="15" hidden="false" customHeight="false" outlineLevel="0" collapsed="false"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</row>
    <row r="628" customFormat="false" ht="15" hidden="false" customHeight="false" outlineLevel="0" collapsed="false"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</row>
    <row r="629" customFormat="false" ht="15" hidden="false" customHeight="false" outlineLevel="0" collapsed="false"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</row>
    <row r="630" customFormat="false" ht="15" hidden="false" customHeight="false" outlineLevel="0" collapsed="false"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</row>
    <row r="631" customFormat="false" ht="15" hidden="false" customHeight="false" outlineLevel="0" collapsed="false"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</row>
    <row r="632" customFormat="false" ht="15" hidden="false" customHeight="false" outlineLevel="0" collapsed="false"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</row>
    <row r="633" customFormat="false" ht="15" hidden="false" customHeight="false" outlineLevel="0" collapsed="false"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</row>
    <row r="634" customFormat="false" ht="15" hidden="false" customHeight="false" outlineLevel="0" collapsed="false"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</row>
    <row r="635" customFormat="false" ht="15" hidden="false" customHeight="false" outlineLevel="0" collapsed="false"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</row>
    <row r="636" customFormat="false" ht="15" hidden="false" customHeight="false" outlineLevel="0" collapsed="false"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</row>
    <row r="637" customFormat="false" ht="15" hidden="false" customHeight="false" outlineLevel="0" collapsed="false"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</row>
    <row r="638" customFormat="false" ht="15" hidden="false" customHeight="false" outlineLevel="0" collapsed="false"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</row>
    <row r="639" customFormat="false" ht="15" hidden="false" customHeight="false" outlineLevel="0" collapsed="false"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</row>
    <row r="640" customFormat="false" ht="15" hidden="false" customHeight="false" outlineLevel="0" collapsed="false"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</row>
    <row r="641" customFormat="false" ht="15" hidden="false" customHeight="false" outlineLevel="0" collapsed="false"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</row>
    <row r="642" customFormat="false" ht="15" hidden="false" customHeight="false" outlineLevel="0" collapsed="false"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</row>
    <row r="643" customFormat="false" ht="15" hidden="false" customHeight="false" outlineLevel="0" collapsed="false"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</row>
    <row r="644" customFormat="false" ht="15" hidden="false" customHeight="false" outlineLevel="0" collapsed="false"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</row>
    <row r="645" customFormat="false" ht="15" hidden="false" customHeight="false" outlineLevel="0" collapsed="false"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</row>
    <row r="646" customFormat="false" ht="15" hidden="false" customHeight="false" outlineLevel="0" collapsed="false"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</row>
    <row r="647" customFormat="false" ht="15" hidden="false" customHeight="false" outlineLevel="0" collapsed="false"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</row>
    <row r="648" customFormat="false" ht="15" hidden="false" customHeight="false" outlineLevel="0" collapsed="false"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</row>
    <row r="649" customFormat="false" ht="15" hidden="false" customHeight="false" outlineLevel="0" collapsed="false"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</row>
    <row r="650" customFormat="false" ht="15" hidden="false" customHeight="false" outlineLevel="0" collapsed="false"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</row>
    <row r="651" customFormat="false" ht="15" hidden="false" customHeight="false" outlineLevel="0" collapsed="false"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</row>
    <row r="652" customFormat="false" ht="15" hidden="false" customHeight="false" outlineLevel="0" collapsed="false"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</row>
    <row r="653" customFormat="false" ht="15" hidden="false" customHeight="false" outlineLevel="0" collapsed="false"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</row>
    <row r="654" customFormat="false" ht="15" hidden="false" customHeight="false" outlineLevel="0" collapsed="false"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</row>
    <row r="655" customFormat="false" ht="15" hidden="false" customHeight="false" outlineLevel="0" collapsed="false"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</row>
    <row r="656" customFormat="false" ht="15" hidden="false" customHeight="false" outlineLevel="0" collapsed="false"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</row>
    <row r="657" customFormat="false" ht="15" hidden="false" customHeight="false" outlineLevel="0" collapsed="false"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</row>
    <row r="658" customFormat="false" ht="15" hidden="false" customHeight="false" outlineLevel="0" collapsed="false"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</row>
    <row r="659" customFormat="false" ht="15" hidden="false" customHeight="false" outlineLevel="0" collapsed="false"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</row>
    <row r="660" customFormat="false" ht="15" hidden="false" customHeight="false" outlineLevel="0" collapsed="false"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</row>
    <row r="661" customFormat="false" ht="15" hidden="false" customHeight="false" outlineLevel="0" collapsed="false"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</row>
    <row r="662" customFormat="false" ht="15" hidden="false" customHeight="false" outlineLevel="0" collapsed="false"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</row>
    <row r="663" customFormat="false" ht="15" hidden="false" customHeight="false" outlineLevel="0" collapsed="false"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</row>
    <row r="664" customFormat="false" ht="15" hidden="false" customHeight="false" outlineLevel="0" collapsed="false"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</row>
    <row r="665" customFormat="false" ht="15" hidden="false" customHeight="false" outlineLevel="0" collapsed="false"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</row>
    <row r="666" customFormat="false" ht="15" hidden="false" customHeight="false" outlineLevel="0" collapsed="false"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</row>
    <row r="667" customFormat="false" ht="15" hidden="false" customHeight="false" outlineLevel="0" collapsed="false"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</row>
    <row r="668" customFormat="false" ht="15" hidden="false" customHeight="false" outlineLevel="0" collapsed="false"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</row>
    <row r="669" customFormat="false" ht="15" hidden="false" customHeight="false" outlineLevel="0" collapsed="false"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</row>
    <row r="670" customFormat="false" ht="15" hidden="false" customHeight="false" outlineLevel="0" collapsed="false"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</row>
    <row r="671" customFormat="false" ht="15" hidden="false" customHeight="false" outlineLevel="0" collapsed="false"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</row>
    <row r="672" customFormat="false" ht="15" hidden="false" customHeight="false" outlineLevel="0" collapsed="false"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</row>
    <row r="673" customFormat="false" ht="15" hidden="false" customHeight="false" outlineLevel="0" collapsed="false"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</row>
    <row r="674" customFormat="false" ht="15" hidden="false" customHeight="false" outlineLevel="0" collapsed="false"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</row>
    <row r="675" customFormat="false" ht="15" hidden="false" customHeight="false" outlineLevel="0" collapsed="false"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</row>
    <row r="676" customFormat="false" ht="15" hidden="false" customHeight="false" outlineLevel="0" collapsed="false"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</row>
    <row r="677" customFormat="false" ht="15" hidden="false" customHeight="false" outlineLevel="0" collapsed="false"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</row>
    <row r="678" customFormat="false" ht="15" hidden="false" customHeight="false" outlineLevel="0" collapsed="false"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</row>
    <row r="679" customFormat="false" ht="15" hidden="false" customHeight="false" outlineLevel="0" collapsed="false"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</row>
    <row r="680" customFormat="false" ht="15" hidden="false" customHeight="false" outlineLevel="0" collapsed="false"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</row>
    <row r="681" customFormat="false" ht="15" hidden="false" customHeight="false" outlineLevel="0" collapsed="false"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</row>
    <row r="682" customFormat="false" ht="15" hidden="false" customHeight="false" outlineLevel="0" collapsed="false"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</row>
    <row r="683" customFormat="false" ht="15" hidden="false" customHeight="false" outlineLevel="0" collapsed="false"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</row>
    <row r="684" customFormat="false" ht="15" hidden="false" customHeight="false" outlineLevel="0" collapsed="false"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</row>
    <row r="685" customFormat="false" ht="15" hidden="false" customHeight="false" outlineLevel="0" collapsed="false"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</row>
    <row r="686" customFormat="false" ht="15" hidden="false" customHeight="false" outlineLevel="0" collapsed="false"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</row>
    <row r="687" customFormat="false" ht="15" hidden="false" customHeight="false" outlineLevel="0" collapsed="false"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</row>
    <row r="688" customFormat="false" ht="15" hidden="false" customHeight="false" outlineLevel="0" collapsed="false"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</row>
    <row r="689" customFormat="false" ht="15" hidden="false" customHeight="false" outlineLevel="0" collapsed="false"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</row>
    <row r="690" customFormat="false" ht="15" hidden="false" customHeight="false" outlineLevel="0" collapsed="false"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</row>
    <row r="691" customFormat="false" ht="15" hidden="false" customHeight="false" outlineLevel="0" collapsed="false"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</row>
    <row r="692" customFormat="false" ht="15" hidden="false" customHeight="false" outlineLevel="0" collapsed="false"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</row>
    <row r="693" customFormat="false" ht="15" hidden="false" customHeight="false" outlineLevel="0" collapsed="false"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</row>
    <row r="694" customFormat="false" ht="15" hidden="false" customHeight="false" outlineLevel="0" collapsed="false"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</row>
    <row r="695" customFormat="false" ht="15" hidden="false" customHeight="false" outlineLevel="0" collapsed="false"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</row>
    <row r="696" customFormat="false" ht="15" hidden="false" customHeight="false" outlineLevel="0" collapsed="false"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</row>
    <row r="697" customFormat="false" ht="15" hidden="false" customHeight="false" outlineLevel="0" collapsed="false"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</row>
    <row r="698" customFormat="false" ht="15" hidden="false" customHeight="false" outlineLevel="0" collapsed="false"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</row>
    <row r="699" customFormat="false" ht="15" hidden="false" customHeight="false" outlineLevel="0" collapsed="false"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</row>
    <row r="700" customFormat="false" ht="15" hidden="false" customHeight="false" outlineLevel="0" collapsed="false"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</row>
    <row r="701" customFormat="false" ht="15" hidden="false" customHeight="false" outlineLevel="0" collapsed="false"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</row>
    <row r="702" customFormat="false" ht="15" hidden="false" customHeight="false" outlineLevel="0" collapsed="false"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</row>
    <row r="703" customFormat="false" ht="15" hidden="false" customHeight="false" outlineLevel="0" collapsed="false"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</row>
    <row r="704" customFormat="false" ht="15" hidden="false" customHeight="false" outlineLevel="0" collapsed="false"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</row>
    <row r="705" customFormat="false" ht="15" hidden="false" customHeight="false" outlineLevel="0" collapsed="false"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</row>
    <row r="706" customFormat="false" ht="15" hidden="false" customHeight="false" outlineLevel="0" collapsed="false"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</row>
    <row r="707" customFormat="false" ht="15" hidden="false" customHeight="false" outlineLevel="0" collapsed="false"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</row>
    <row r="708" customFormat="false" ht="15" hidden="false" customHeight="false" outlineLevel="0" collapsed="false"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</row>
    <row r="709" customFormat="false" ht="15" hidden="false" customHeight="false" outlineLevel="0" collapsed="false"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</row>
    <row r="710" customFormat="false" ht="15" hidden="false" customHeight="false" outlineLevel="0" collapsed="false"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</row>
    <row r="711" customFormat="false" ht="15" hidden="false" customHeight="false" outlineLevel="0" collapsed="false"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</row>
    <row r="712" customFormat="false" ht="15" hidden="false" customHeight="false" outlineLevel="0" collapsed="false"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</row>
    <row r="713" customFormat="false" ht="15" hidden="false" customHeight="false" outlineLevel="0" collapsed="false"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</row>
    <row r="714" customFormat="false" ht="15" hidden="false" customHeight="false" outlineLevel="0" collapsed="false"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</row>
    <row r="715" customFormat="false" ht="15" hidden="false" customHeight="false" outlineLevel="0" collapsed="false"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</row>
    <row r="716" customFormat="false" ht="15" hidden="false" customHeight="false" outlineLevel="0" collapsed="false"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</row>
    <row r="717" customFormat="false" ht="15" hidden="false" customHeight="false" outlineLevel="0" collapsed="false"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</row>
    <row r="718" customFormat="false" ht="15" hidden="false" customHeight="false" outlineLevel="0" collapsed="false"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</row>
    <row r="719" customFormat="false" ht="15" hidden="false" customHeight="false" outlineLevel="0" collapsed="false"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</row>
    <row r="720" customFormat="false" ht="15" hidden="false" customHeight="false" outlineLevel="0" collapsed="false"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</row>
    <row r="721" customFormat="false" ht="15" hidden="false" customHeight="false" outlineLevel="0" collapsed="false"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</row>
    <row r="722" customFormat="false" ht="15" hidden="false" customHeight="false" outlineLevel="0" collapsed="false"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</row>
    <row r="723" customFormat="false" ht="15" hidden="false" customHeight="false" outlineLevel="0" collapsed="false"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</row>
    <row r="724" customFormat="false" ht="15" hidden="false" customHeight="false" outlineLevel="0" collapsed="false"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</row>
    <row r="725" customFormat="false" ht="15" hidden="false" customHeight="false" outlineLevel="0" collapsed="false"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</row>
    <row r="726" customFormat="false" ht="15" hidden="false" customHeight="false" outlineLevel="0" collapsed="false"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</row>
    <row r="727" customFormat="false" ht="15" hidden="false" customHeight="false" outlineLevel="0" collapsed="false"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</row>
    <row r="728" customFormat="false" ht="15" hidden="false" customHeight="false" outlineLevel="0" collapsed="false"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</row>
    <row r="729" customFormat="false" ht="15" hidden="false" customHeight="false" outlineLevel="0" collapsed="false"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</row>
    <row r="730" customFormat="false" ht="15" hidden="false" customHeight="false" outlineLevel="0" collapsed="false"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</row>
    <row r="731" customFormat="false" ht="15" hidden="false" customHeight="false" outlineLevel="0" collapsed="false"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</row>
    <row r="732" customFormat="false" ht="15" hidden="false" customHeight="false" outlineLevel="0" collapsed="false"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</row>
    <row r="733" customFormat="false" ht="15" hidden="false" customHeight="false" outlineLevel="0" collapsed="false"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</row>
    <row r="734" customFormat="false" ht="15" hidden="false" customHeight="false" outlineLevel="0" collapsed="false"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</row>
    <row r="735" customFormat="false" ht="15" hidden="false" customHeight="false" outlineLevel="0" collapsed="false"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</row>
    <row r="736" customFormat="false" ht="15" hidden="false" customHeight="false" outlineLevel="0" collapsed="false"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</row>
    <row r="737" customFormat="false" ht="15" hidden="false" customHeight="false" outlineLevel="0" collapsed="false"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</row>
    <row r="738" customFormat="false" ht="15" hidden="false" customHeight="false" outlineLevel="0" collapsed="false"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</row>
    <row r="739" customFormat="false" ht="15" hidden="false" customHeight="false" outlineLevel="0" collapsed="false"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</row>
    <row r="740" customFormat="false" ht="15" hidden="false" customHeight="false" outlineLevel="0" collapsed="false"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</row>
    <row r="741" customFormat="false" ht="15" hidden="false" customHeight="false" outlineLevel="0" collapsed="false"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</row>
    <row r="742" customFormat="false" ht="15" hidden="false" customHeight="false" outlineLevel="0" collapsed="false"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</row>
    <row r="743" customFormat="false" ht="15" hidden="false" customHeight="false" outlineLevel="0" collapsed="false"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</row>
    <row r="744" customFormat="false" ht="15" hidden="false" customHeight="false" outlineLevel="0" collapsed="false"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</row>
    <row r="745" customFormat="false" ht="15" hidden="false" customHeight="false" outlineLevel="0" collapsed="false"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</row>
    <row r="746" customFormat="false" ht="15" hidden="false" customHeight="false" outlineLevel="0" collapsed="false"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</row>
    <row r="747" customFormat="false" ht="15" hidden="false" customHeight="false" outlineLevel="0" collapsed="false"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</row>
    <row r="748" customFormat="false" ht="15" hidden="false" customHeight="false" outlineLevel="0" collapsed="false"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</row>
    <row r="749" customFormat="false" ht="15" hidden="false" customHeight="false" outlineLevel="0" collapsed="false"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</row>
    <row r="750" customFormat="false" ht="15" hidden="false" customHeight="false" outlineLevel="0" collapsed="false"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</row>
    <row r="751" customFormat="false" ht="15" hidden="false" customHeight="false" outlineLevel="0" collapsed="false"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M1104"/>
  <sheetViews>
    <sheetView showFormulas="false" showGridLines="true" showRowColHeaders="true" showZeros="true" rightToLeft="false" tabSelected="false" showOutlineSymbols="true" defaultGridColor="true" view="normal" topLeftCell="A1" colorId="64" zoomScale="97" zoomScaleNormal="97" zoomScalePageLayoutView="100" workbookViewId="0">
      <selection pane="topLeft" activeCell="A2" activeCellId="0" sqref="A2"/>
    </sheetView>
  </sheetViews>
  <sheetFormatPr defaultColWidth="9.1484375" defaultRowHeight="15" zeroHeight="false" outlineLevelRow="0" outlineLevelCol="0"/>
  <cols>
    <col collapsed="false" customWidth="true" hidden="false" outlineLevel="0" max="1" min="1" style="5" width="17.71"/>
    <col collapsed="false" customWidth="true" hidden="false" outlineLevel="0" max="2" min="2" style="5" width="51.57"/>
    <col collapsed="false" customWidth="true" hidden="false" outlineLevel="0" max="3" min="3" style="5" width="20.85"/>
    <col collapsed="false" customWidth="true" hidden="false" outlineLevel="0" max="4" min="4" style="25" width="12.15"/>
    <col collapsed="false" customWidth="true" hidden="false" outlineLevel="0" max="5" min="5" style="5" width="12.42"/>
    <col collapsed="false" customWidth="true" hidden="false" outlineLevel="0" max="10" min="6" style="3" width="6.71"/>
    <col collapsed="false" customWidth="true" hidden="false" outlineLevel="0" max="11" min="11" style="3" width="7.86"/>
    <col collapsed="false" customWidth="true" hidden="false" outlineLevel="0" max="12" min="12" style="3" width="11"/>
    <col collapsed="false" customWidth="true" hidden="false" outlineLevel="0" max="13" min="13" style="3" width="12.42"/>
    <col collapsed="false" customWidth="true" hidden="false" outlineLevel="0" max="14" min="14" style="3" width="30.57"/>
    <col collapsed="false" customWidth="true" hidden="false" outlineLevel="0" max="15" min="15" style="1" width="5.71"/>
    <col collapsed="false" customWidth="false" hidden="false" outlineLevel="0" max="17" min="16" style="1" width="9.14"/>
    <col collapsed="false" customWidth="true" hidden="false" outlineLevel="0" max="18" min="18" style="1" width="5.71"/>
    <col collapsed="false" customWidth="true" hidden="false" outlineLevel="0" max="19" min="19" style="1" width="24.42"/>
    <col collapsed="false" customWidth="true" hidden="false" outlineLevel="0" max="20" min="20" style="3" width="7.15"/>
    <col collapsed="false" customWidth="true" hidden="false" outlineLevel="0" max="21" min="21" style="26" width="1.42"/>
    <col collapsed="false" customWidth="true" hidden="false" outlineLevel="0" max="22" min="22" style="1" width="19.42"/>
    <col collapsed="false" customWidth="true" hidden="false" outlineLevel="0" max="23" min="23" style="1" width="15.57"/>
    <col collapsed="false" customWidth="true" hidden="false" outlineLevel="0" max="24" min="24" style="1" width="5.71"/>
    <col collapsed="false" customWidth="true" hidden="false" outlineLevel="0" max="25" min="25" style="1" width="7.42"/>
    <col collapsed="false" customWidth="true" hidden="false" outlineLevel="0" max="35" min="26" style="3" width="4.71"/>
    <col collapsed="false" customWidth="true" hidden="false" outlineLevel="0" max="36" min="36" style="1" width="1.14"/>
    <col collapsed="false" customWidth="true" hidden="false" outlineLevel="0" max="37" min="37" style="5" width="11.85"/>
    <col collapsed="false" customWidth="true" hidden="false" outlineLevel="0" max="41" min="38" style="5" width="4.71"/>
    <col collapsed="false" customWidth="true" hidden="false" outlineLevel="0" max="42" min="42" style="5" width="2.71"/>
    <col collapsed="false" customWidth="true" hidden="false" outlineLevel="0" max="43" min="43" style="5" width="2.42"/>
    <col collapsed="false" customWidth="true" hidden="false" outlineLevel="0" max="44" min="44" style="5" width="4.14"/>
    <col collapsed="false" customWidth="true" hidden="false" outlineLevel="0" max="54" min="45" style="5" width="3.71"/>
    <col collapsed="false" customWidth="true" hidden="false" outlineLevel="0" max="55" min="55" style="5" width="4.14"/>
    <col collapsed="false" customWidth="true" hidden="false" outlineLevel="0" max="64" min="56" style="5" width="3.71"/>
    <col collapsed="false" customWidth="true" hidden="false" outlineLevel="0" max="65" min="65" style="1" width="5.71"/>
    <col collapsed="false" customWidth="true" hidden="false" outlineLevel="0" max="66" min="66" style="5" width="12.71"/>
    <col collapsed="false" customWidth="true" hidden="false" outlineLevel="0" max="67" min="67" style="5" width="15"/>
    <col collapsed="false" customWidth="true" hidden="false" outlineLevel="0" max="68" min="68" style="5" width="15.14"/>
    <col collapsed="false" customWidth="true" hidden="false" outlineLevel="0" max="69" min="69" style="5" width="12.71"/>
    <col collapsed="false" customWidth="true" hidden="false" outlineLevel="0" max="70" min="70" style="5" width="16"/>
    <col collapsed="false" customWidth="true" hidden="false" outlineLevel="0" max="71" min="71" style="25" width="19"/>
    <col collapsed="false" customWidth="true" hidden="false" outlineLevel="0" max="72" min="72" style="1" width="5.71"/>
    <col collapsed="false" customWidth="true" hidden="false" outlineLevel="0" max="73" min="73" style="1" width="23.42"/>
    <col collapsed="false" customWidth="true" hidden="false" outlineLevel="0" max="74" min="74" style="3" width="5.29"/>
    <col collapsed="false" customWidth="true" hidden="false" outlineLevel="0" max="75" min="75" style="1" width="4.71"/>
    <col collapsed="false" customWidth="true" hidden="false" outlineLevel="0" max="76" min="76" style="1" width="21.71"/>
    <col collapsed="false" customWidth="true" hidden="false" outlineLevel="0" max="77" min="77" style="3" width="5.14"/>
    <col collapsed="false" customWidth="true" hidden="false" outlineLevel="0" max="78" min="78" style="3" width="2.42"/>
    <col collapsed="false" customWidth="true" hidden="false" outlineLevel="0" max="79" min="79" style="3" width="5"/>
    <col collapsed="false" customWidth="true" hidden="false" outlineLevel="0" max="80" min="80" style="3" width="2.29"/>
    <col collapsed="false" customWidth="true" hidden="false" outlineLevel="0" max="81" min="81" style="3" width="5.86"/>
    <col collapsed="false" customWidth="true" hidden="false" outlineLevel="0" max="82" min="82" style="1" width="5.14"/>
    <col collapsed="false" customWidth="true" hidden="false" outlineLevel="0" max="83" min="83" style="1" width="21.71"/>
    <col collapsed="false" customWidth="true" hidden="false" outlineLevel="0" max="84" min="84" style="3" width="6"/>
    <col collapsed="false" customWidth="true" hidden="false" outlineLevel="0" max="85" min="85" style="1" width="5.71"/>
    <col collapsed="false" customWidth="true" hidden="false" outlineLevel="0" max="86" min="86" style="5" width="28.42"/>
    <col collapsed="false" customWidth="true" hidden="false" outlineLevel="0" max="87" min="87" style="5" width="5.71"/>
    <col collapsed="false" customWidth="true" hidden="false" outlineLevel="0" max="88" min="88" style="1" width="1.42"/>
    <col collapsed="false" customWidth="true" hidden="false" outlineLevel="0" max="89" min="89" style="5" width="26.71"/>
    <col collapsed="false" customWidth="true" hidden="false" outlineLevel="0" max="90" min="90" style="4" width="5.71"/>
    <col collapsed="false" customWidth="true" hidden="false" outlineLevel="0" max="91" min="91" style="1" width="5.71"/>
    <col collapsed="false" customWidth="false" hidden="false" outlineLevel="0" max="16384" min="92" style="5" width="9.14"/>
  </cols>
  <sheetData>
    <row r="1" s="28" customFormat="true" ht="19.5" hidden="false" customHeight="true" outlineLevel="0" collapsed="false">
      <c r="A1" s="27" t="s">
        <v>194</v>
      </c>
      <c r="B1" s="27"/>
      <c r="C1" s="28" t="s">
        <v>195</v>
      </c>
      <c r="D1" s="29"/>
      <c r="F1" s="30"/>
      <c r="G1" s="30"/>
      <c r="H1" s="30"/>
      <c r="I1" s="30"/>
      <c r="J1" s="30"/>
      <c r="K1" s="30"/>
      <c r="L1" s="30"/>
      <c r="M1" s="30"/>
      <c r="N1" s="30"/>
      <c r="P1" s="1"/>
      <c r="Q1" s="28" t="s">
        <v>196</v>
      </c>
      <c r="R1" s="1"/>
      <c r="T1" s="3" t="s">
        <v>197</v>
      </c>
      <c r="U1" s="31"/>
      <c r="V1" s="28" t="s">
        <v>198</v>
      </c>
      <c r="Y1" s="28" t="s">
        <v>199</v>
      </c>
      <c r="Z1" s="30"/>
      <c r="AA1" s="30"/>
      <c r="AB1" s="30"/>
      <c r="AC1" s="30"/>
      <c r="AD1" s="30"/>
      <c r="AE1" s="30"/>
      <c r="AF1" s="30"/>
      <c r="AG1" s="30"/>
      <c r="AH1" s="30"/>
      <c r="AI1" s="30"/>
      <c r="AK1" s="28" t="s">
        <v>200</v>
      </c>
      <c r="BN1" s="28" t="s">
        <v>201</v>
      </c>
      <c r="BS1" s="29"/>
      <c r="BU1" s="28" t="s">
        <v>202</v>
      </c>
      <c r="BV1" s="30"/>
      <c r="BY1" s="30"/>
      <c r="BZ1" s="30"/>
      <c r="CA1" s="30"/>
      <c r="CB1" s="30"/>
      <c r="CC1" s="30"/>
      <c r="CF1" s="30"/>
      <c r="CH1" s="28" t="s">
        <v>203</v>
      </c>
      <c r="CI1" s="32"/>
      <c r="CJ1" s="32"/>
      <c r="CK1" s="32"/>
      <c r="CL1" s="33"/>
    </row>
    <row r="2" s="5" customFormat="true" ht="15" hidden="false" customHeight="false" outlineLevel="0" collapsed="false">
      <c r="A2" s="5" t="s">
        <v>204</v>
      </c>
      <c r="B2" s="34" t="s">
        <v>205</v>
      </c>
      <c r="C2" s="35" t="s">
        <v>206</v>
      </c>
      <c r="D2" s="36" t="s">
        <v>207</v>
      </c>
      <c r="E2" s="32" t="s">
        <v>208</v>
      </c>
      <c r="F2" s="33" t="s">
        <v>209</v>
      </c>
      <c r="G2" s="33" t="s">
        <v>210</v>
      </c>
      <c r="H2" s="33" t="s">
        <v>211</v>
      </c>
      <c r="I2" s="33" t="s">
        <v>212</v>
      </c>
      <c r="J2" s="33" t="s">
        <v>213</v>
      </c>
      <c r="K2" s="33" t="s">
        <v>214</v>
      </c>
      <c r="L2" s="33" t="s">
        <v>215</v>
      </c>
      <c r="M2" s="33" t="s">
        <v>216</v>
      </c>
      <c r="N2" s="37" t="s">
        <v>217</v>
      </c>
      <c r="P2" s="38" t="n">
        <v>2024</v>
      </c>
      <c r="Q2" s="39" t="s">
        <v>218</v>
      </c>
      <c r="R2" s="39" t="s">
        <v>21</v>
      </c>
      <c r="S2" s="40" t="s">
        <v>219</v>
      </c>
      <c r="T2" s="39" t="n">
        <v>26</v>
      </c>
      <c r="U2" s="26"/>
      <c r="V2" s="35" t="s">
        <v>220</v>
      </c>
      <c r="W2" s="41"/>
      <c r="Y2" s="42" t="s">
        <v>221</v>
      </c>
      <c r="Z2" s="43" t="n">
        <v>0</v>
      </c>
      <c r="AA2" s="43" t="n">
        <v>1</v>
      </c>
      <c r="AB2" s="43" t="n">
        <v>2</v>
      </c>
      <c r="AC2" s="43" t="n">
        <v>3</v>
      </c>
      <c r="AD2" s="43" t="n">
        <v>4</v>
      </c>
      <c r="AE2" s="43" t="n">
        <v>5</v>
      </c>
      <c r="AF2" s="43" t="n">
        <v>6</v>
      </c>
      <c r="AG2" s="43" t="n">
        <v>7</v>
      </c>
      <c r="AH2" s="43" t="n">
        <v>8</v>
      </c>
      <c r="AI2" s="43" t="n">
        <v>9</v>
      </c>
      <c r="AK2" s="35" t="s">
        <v>222</v>
      </c>
      <c r="AL2" s="33" t="s">
        <v>2</v>
      </c>
      <c r="AM2" s="33" t="s">
        <v>223</v>
      </c>
      <c r="AN2" s="33" t="s">
        <v>224</v>
      </c>
      <c r="AO2" s="33" t="s">
        <v>225</v>
      </c>
      <c r="AP2" s="33"/>
      <c r="AQ2" s="33"/>
      <c r="AR2" s="44" t="s">
        <v>226</v>
      </c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5"/>
      <c r="BN2" s="35" t="s">
        <v>227</v>
      </c>
      <c r="BO2" s="46"/>
      <c r="BP2" s="46"/>
      <c r="BQ2" s="46"/>
      <c r="BR2" s="46"/>
      <c r="BS2" s="47"/>
      <c r="BU2" s="35" t="s">
        <v>206</v>
      </c>
      <c r="BV2" s="33"/>
      <c r="BW2" s="32"/>
      <c r="BX2" s="32"/>
      <c r="BY2" s="33"/>
      <c r="BZ2" s="33"/>
      <c r="CA2" s="33"/>
      <c r="CB2" s="33"/>
      <c r="CC2" s="33"/>
      <c r="CD2" s="32"/>
      <c r="CE2" s="32"/>
      <c r="CF2" s="48"/>
      <c r="CH2" s="49"/>
      <c r="CI2" s="33" t="n">
        <v>27</v>
      </c>
      <c r="CJ2" s="32"/>
      <c r="CK2" s="32"/>
      <c r="CL2" s="48" t="n">
        <v>10</v>
      </c>
      <c r="CM2" s="1"/>
    </row>
    <row r="3" customFormat="false" ht="15" hidden="false" customHeight="false" outlineLevel="0" collapsed="false">
      <c r="A3" s="50" t="s">
        <v>228</v>
      </c>
      <c r="B3" s="5" t="s">
        <v>229</v>
      </c>
      <c r="C3" s="51" t="s">
        <v>230</v>
      </c>
      <c r="D3" s="52" t="n">
        <v>38287</v>
      </c>
      <c r="E3" s="25" t="s">
        <v>231</v>
      </c>
      <c r="F3" s="4" t="n">
        <v>68</v>
      </c>
      <c r="G3" s="4" t="n">
        <v>0</v>
      </c>
      <c r="H3" s="4" t="n">
        <v>9</v>
      </c>
      <c r="I3" s="4" t="n">
        <v>22</v>
      </c>
      <c r="J3" s="4" t="n">
        <v>98</v>
      </c>
      <c r="K3" s="53" t="n">
        <v>0.478</v>
      </c>
      <c r="L3" s="4" t="s">
        <v>232</v>
      </c>
      <c r="M3" s="4" t="s">
        <v>233</v>
      </c>
      <c r="N3" s="54" t="s">
        <v>234</v>
      </c>
      <c r="O3" s="5"/>
      <c r="P3" s="38" t="n">
        <v>2023</v>
      </c>
      <c r="Q3" s="39" t="s">
        <v>218</v>
      </c>
      <c r="R3" s="39" t="s">
        <v>25</v>
      </c>
      <c r="S3" s="40" t="s">
        <v>219</v>
      </c>
      <c r="T3" s="39" t="n">
        <v>27</v>
      </c>
      <c r="U3" s="55"/>
      <c r="V3" s="51" t="s">
        <v>235</v>
      </c>
      <c r="W3" s="56" t="s">
        <v>236</v>
      </c>
      <c r="X3" s="5"/>
      <c r="Y3" s="42" t="s">
        <v>237</v>
      </c>
      <c r="Z3" s="57"/>
      <c r="AA3" s="57"/>
      <c r="AB3" s="57"/>
      <c r="AC3" s="57"/>
      <c r="AD3" s="57"/>
      <c r="AE3" s="57"/>
      <c r="AF3" s="38" t="n">
        <v>3</v>
      </c>
      <c r="AG3" s="38" t="n">
        <v>4</v>
      </c>
      <c r="AH3" s="38" t="n">
        <v>2</v>
      </c>
      <c r="AI3" s="38" t="n">
        <v>1</v>
      </c>
      <c r="AJ3" s="5"/>
      <c r="AK3" s="58" t="s">
        <v>238</v>
      </c>
      <c r="AL3" s="4" t="n">
        <v>0</v>
      </c>
      <c r="AM3" s="4" t="n">
        <v>0</v>
      </c>
      <c r="AN3" s="4" t="n">
        <v>1</v>
      </c>
      <c r="AO3" s="4" t="n">
        <f aca="false">PRODUCT(AL3+AM3+AN3)</f>
        <v>1</v>
      </c>
      <c r="AP3" s="4"/>
      <c r="AQ3" s="59" t="s">
        <v>239</v>
      </c>
      <c r="AR3" s="59" t="s">
        <v>239</v>
      </c>
      <c r="AS3" s="59" t="s">
        <v>240</v>
      </c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60"/>
      <c r="BM3" s="5"/>
      <c r="BN3" s="61" t="s">
        <v>170</v>
      </c>
      <c r="BO3" s="3" t="s">
        <v>241</v>
      </c>
      <c r="BP3" s="3" t="s">
        <v>242</v>
      </c>
      <c r="BQ3" s="3" t="s">
        <v>243</v>
      </c>
      <c r="BR3" s="3" t="s">
        <v>244</v>
      </c>
      <c r="BS3" s="62" t="s">
        <v>245</v>
      </c>
      <c r="BT3" s="5"/>
      <c r="BU3" s="58" t="s">
        <v>246</v>
      </c>
      <c r="BX3" s="1" t="s">
        <v>247</v>
      </c>
      <c r="CD3" s="3"/>
      <c r="CE3" s="1" t="s">
        <v>248</v>
      </c>
      <c r="CF3" s="63"/>
      <c r="CG3" s="5"/>
      <c r="CH3" s="58" t="s">
        <v>249</v>
      </c>
      <c r="CI3" s="3" t="s">
        <v>250</v>
      </c>
      <c r="CK3" s="1" t="s">
        <v>251</v>
      </c>
      <c r="CL3" s="63" t="s">
        <v>252</v>
      </c>
    </row>
    <row r="4" s="5" customFormat="true" ht="15" hidden="false" customHeight="false" outlineLevel="0" collapsed="false">
      <c r="A4" s="50" t="s">
        <v>253</v>
      </c>
      <c r="B4" s="25" t="s">
        <v>254</v>
      </c>
      <c r="C4" s="51" t="s">
        <v>255</v>
      </c>
      <c r="D4" s="52" t="n">
        <v>37353</v>
      </c>
      <c r="E4" s="25" t="s">
        <v>231</v>
      </c>
      <c r="F4" s="4" t="n">
        <v>124</v>
      </c>
      <c r="G4" s="4" t="n">
        <v>4</v>
      </c>
      <c r="H4" s="4" t="n">
        <v>13</v>
      </c>
      <c r="I4" s="4" t="n">
        <v>92</v>
      </c>
      <c r="J4" s="4" t="n">
        <v>417</v>
      </c>
      <c r="K4" s="53" t="n">
        <v>0.569</v>
      </c>
      <c r="L4" s="4" t="s">
        <v>256</v>
      </c>
      <c r="M4" s="4" t="s">
        <v>257</v>
      </c>
      <c r="N4" s="54" t="s">
        <v>258</v>
      </c>
      <c r="P4" s="38" t="n">
        <v>2022</v>
      </c>
      <c r="Q4" s="39" t="s">
        <v>218</v>
      </c>
      <c r="R4" s="39" t="s">
        <v>23</v>
      </c>
      <c r="S4" s="40" t="s">
        <v>259</v>
      </c>
      <c r="T4" s="39" t="n">
        <v>27</v>
      </c>
      <c r="U4" s="55"/>
      <c r="V4" s="51" t="s">
        <v>260</v>
      </c>
      <c r="W4" s="56" t="s">
        <v>261</v>
      </c>
      <c r="Y4" s="42" t="s">
        <v>262</v>
      </c>
      <c r="Z4" s="64" t="n">
        <v>2</v>
      </c>
      <c r="AA4" s="64" t="n">
        <v>1</v>
      </c>
      <c r="AB4" s="64" t="n">
        <v>3</v>
      </c>
      <c r="AC4" s="64" t="n">
        <v>1</v>
      </c>
      <c r="AD4" s="65" t="n">
        <v>6</v>
      </c>
      <c r="AE4" s="65" t="n">
        <v>5</v>
      </c>
      <c r="AF4" s="65" t="n">
        <v>5</v>
      </c>
      <c r="AG4" s="65" t="n">
        <v>6</v>
      </c>
      <c r="AH4" s="65" t="n">
        <v>1</v>
      </c>
      <c r="AI4" s="39" t="n">
        <v>12</v>
      </c>
      <c r="AK4" s="58" t="s">
        <v>263</v>
      </c>
      <c r="AL4" s="4" t="n">
        <v>0</v>
      </c>
      <c r="AM4" s="4" t="n">
        <v>2</v>
      </c>
      <c r="AN4" s="4" t="n">
        <v>1</v>
      </c>
      <c r="AO4" s="4" t="n">
        <f aca="false">PRODUCT(AL4+AM4+AN4)</f>
        <v>3</v>
      </c>
      <c r="AP4" s="4"/>
      <c r="AQ4" s="59" t="s">
        <v>239</v>
      </c>
      <c r="AR4" s="59" t="s">
        <v>264</v>
      </c>
      <c r="AS4" s="59" t="s">
        <v>265</v>
      </c>
      <c r="AT4" s="59" t="s">
        <v>239</v>
      </c>
      <c r="AU4" s="59" t="s">
        <v>266</v>
      </c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60"/>
      <c r="BN4" s="61" t="s">
        <v>267</v>
      </c>
      <c r="BO4" s="66" t="s">
        <v>268</v>
      </c>
      <c r="BP4" s="66" t="s">
        <v>269</v>
      </c>
      <c r="BQ4" s="66" t="s">
        <v>270</v>
      </c>
      <c r="BR4" s="66" t="s">
        <v>271</v>
      </c>
      <c r="BS4" s="67"/>
      <c r="BU4" s="51" t="s">
        <v>272</v>
      </c>
      <c r="BV4" s="4" t="n">
        <v>283</v>
      </c>
      <c r="BX4" s="5" t="s">
        <v>273</v>
      </c>
      <c r="BY4" s="4" t="n">
        <v>15</v>
      </c>
      <c r="BZ4" s="4" t="s">
        <v>274</v>
      </c>
      <c r="CA4" s="4" t="n">
        <v>225</v>
      </c>
      <c r="CB4" s="4" t="s">
        <v>275</v>
      </c>
      <c r="CC4" s="4" t="n">
        <f aca="false">PRODUCT(BY4+CA4)</f>
        <v>240</v>
      </c>
      <c r="CE4" s="5" t="s">
        <v>272</v>
      </c>
      <c r="CF4" s="68" t="n">
        <v>18</v>
      </c>
      <c r="CH4" s="69" t="s">
        <v>276</v>
      </c>
      <c r="CI4" s="4" t="n">
        <v>3</v>
      </c>
      <c r="CJ4" s="1"/>
      <c r="CK4" s="5" t="s">
        <v>277</v>
      </c>
      <c r="CL4" s="68" t="n">
        <v>3</v>
      </c>
    </row>
    <row r="5" s="5" customFormat="true" ht="15" hidden="false" customHeight="false" outlineLevel="0" collapsed="false">
      <c r="A5" s="25" t="s">
        <v>278</v>
      </c>
      <c r="B5" s="5" t="s">
        <v>279</v>
      </c>
      <c r="C5" s="51" t="s">
        <v>280</v>
      </c>
      <c r="D5" s="52" t="n">
        <v>38027</v>
      </c>
      <c r="E5" s="25" t="s">
        <v>281</v>
      </c>
      <c r="F5" s="4" t="n">
        <v>71</v>
      </c>
      <c r="G5" s="4" t="n">
        <v>3</v>
      </c>
      <c r="H5" s="4" t="n">
        <v>57</v>
      </c>
      <c r="I5" s="4" t="n">
        <v>25</v>
      </c>
      <c r="J5" s="4" t="n">
        <v>219</v>
      </c>
      <c r="K5" s="53" t="n">
        <v>0.581</v>
      </c>
      <c r="L5" s="4" t="s">
        <v>232</v>
      </c>
      <c r="M5" s="4" t="s">
        <v>233</v>
      </c>
      <c r="N5" s="54" t="s">
        <v>282</v>
      </c>
      <c r="P5" s="38" t="n">
        <v>2021</v>
      </c>
      <c r="Q5" s="39" t="s">
        <v>218</v>
      </c>
      <c r="R5" s="39" t="s">
        <v>27</v>
      </c>
      <c r="S5" s="40" t="s">
        <v>259</v>
      </c>
      <c r="T5" s="39" t="n">
        <v>24</v>
      </c>
      <c r="U5" s="55"/>
      <c r="V5" s="51" t="s">
        <v>283</v>
      </c>
      <c r="W5" s="56" t="s">
        <v>284</v>
      </c>
      <c r="Y5" s="42" t="s">
        <v>285</v>
      </c>
      <c r="Z5" s="65" t="n">
        <v>4</v>
      </c>
      <c r="AA5" s="65" t="n">
        <v>4</v>
      </c>
      <c r="AB5" s="39" t="n">
        <v>10</v>
      </c>
      <c r="AC5" s="39" t="n">
        <v>8</v>
      </c>
      <c r="AD5" s="39" t="n">
        <v>5</v>
      </c>
      <c r="AE5" s="39" t="n">
        <v>5</v>
      </c>
      <c r="AF5" s="39" t="n">
        <v>6</v>
      </c>
      <c r="AG5" s="39" t="n">
        <v>7</v>
      </c>
      <c r="AH5" s="39" t="n">
        <v>6</v>
      </c>
      <c r="AI5" s="39" t="n">
        <v>8</v>
      </c>
      <c r="AK5" s="58" t="s">
        <v>286</v>
      </c>
      <c r="AL5" s="4" t="n">
        <v>8</v>
      </c>
      <c r="AM5" s="4" t="n">
        <v>6</v>
      </c>
      <c r="AN5" s="4" t="n">
        <v>5</v>
      </c>
      <c r="AO5" s="4" t="n">
        <f aca="false">PRODUCT(AL5+AM5+AN5)</f>
        <v>19</v>
      </c>
      <c r="AP5" s="4"/>
      <c r="AQ5" s="66" t="s">
        <v>287</v>
      </c>
      <c r="AR5" s="66" t="s">
        <v>288</v>
      </c>
      <c r="AS5" s="66" t="s">
        <v>289</v>
      </c>
      <c r="AT5" s="66" t="s">
        <v>290</v>
      </c>
      <c r="AU5" s="66" t="s">
        <v>291</v>
      </c>
      <c r="AV5" s="66" t="s">
        <v>266</v>
      </c>
      <c r="AW5" s="66" t="s">
        <v>292</v>
      </c>
      <c r="AX5" s="66" t="s">
        <v>293</v>
      </c>
      <c r="AY5" s="59" t="s">
        <v>239</v>
      </c>
      <c r="AZ5" s="59" t="s">
        <v>294</v>
      </c>
      <c r="BA5" s="59" t="s">
        <v>295</v>
      </c>
      <c r="BB5" s="59" t="s">
        <v>296</v>
      </c>
      <c r="BC5" s="59" t="s">
        <v>297</v>
      </c>
      <c r="BD5" s="59" t="s">
        <v>298</v>
      </c>
      <c r="BE5" s="59" t="s">
        <v>299</v>
      </c>
      <c r="BF5" s="59" t="s">
        <v>239</v>
      </c>
      <c r="BG5" s="59" t="s">
        <v>300</v>
      </c>
      <c r="BH5" s="59" t="s">
        <v>301</v>
      </c>
      <c r="BI5" s="59" t="s">
        <v>302</v>
      </c>
      <c r="BJ5" s="59" t="s">
        <v>303</v>
      </c>
      <c r="BK5" s="59" t="s">
        <v>304</v>
      </c>
      <c r="BL5" s="60"/>
      <c r="BN5" s="70" t="s">
        <v>305</v>
      </c>
      <c r="BO5" s="5" t="s">
        <v>306</v>
      </c>
      <c r="BS5" s="71" t="s">
        <v>235</v>
      </c>
      <c r="BU5" s="51" t="s">
        <v>273</v>
      </c>
      <c r="BV5" s="4" t="n">
        <v>280</v>
      </c>
      <c r="BX5" s="5" t="s">
        <v>254</v>
      </c>
      <c r="BY5" s="4" t="n">
        <v>3</v>
      </c>
      <c r="BZ5" s="4" t="s">
        <v>274</v>
      </c>
      <c r="CA5" s="4" t="n">
        <v>205</v>
      </c>
      <c r="CB5" s="4" t="s">
        <v>275</v>
      </c>
      <c r="CC5" s="4" t="n">
        <f aca="false">PRODUCT(BY5+CA5)</f>
        <v>208</v>
      </c>
      <c r="CE5" s="5" t="s">
        <v>273</v>
      </c>
      <c r="CF5" s="68" t="n">
        <v>15</v>
      </c>
      <c r="CH5" s="69" t="s">
        <v>307</v>
      </c>
      <c r="CI5" s="4" t="n">
        <v>3</v>
      </c>
      <c r="CJ5" s="1"/>
      <c r="CK5" s="5" t="s">
        <v>308</v>
      </c>
      <c r="CL5" s="68" t="n">
        <v>3</v>
      </c>
    </row>
    <row r="6" s="5" customFormat="true" ht="15.75" hidden="false" customHeight="true" outlineLevel="0" collapsed="false">
      <c r="A6" s="50" t="s">
        <v>309</v>
      </c>
      <c r="B6" s="25" t="s">
        <v>310</v>
      </c>
      <c r="C6" s="51" t="s">
        <v>311</v>
      </c>
      <c r="D6" s="72" t="n">
        <v>37969</v>
      </c>
      <c r="E6" s="73" t="s">
        <v>312</v>
      </c>
      <c r="F6" s="4" t="n">
        <v>92</v>
      </c>
      <c r="G6" s="4" t="n">
        <v>2</v>
      </c>
      <c r="H6" s="4" t="n">
        <v>8</v>
      </c>
      <c r="I6" s="4" t="n">
        <v>70</v>
      </c>
      <c r="J6" s="4" t="n">
        <v>310</v>
      </c>
      <c r="K6" s="53" t="n">
        <v>0.588</v>
      </c>
      <c r="L6" s="4" t="s">
        <v>313</v>
      </c>
      <c r="M6" s="4" t="s">
        <v>233</v>
      </c>
      <c r="N6" s="54" t="s">
        <v>314</v>
      </c>
      <c r="P6" s="38" t="n">
        <v>2020</v>
      </c>
      <c r="Q6" s="39" t="s">
        <v>218</v>
      </c>
      <c r="R6" s="39" t="s">
        <v>27</v>
      </c>
      <c r="S6" s="40" t="s">
        <v>283</v>
      </c>
      <c r="T6" s="39" t="n">
        <v>22</v>
      </c>
      <c r="U6" s="55"/>
      <c r="V6" s="51" t="s">
        <v>315</v>
      </c>
      <c r="W6" s="56" t="s">
        <v>316</v>
      </c>
      <c r="Y6" s="42" t="s">
        <v>317</v>
      </c>
      <c r="Z6" s="39" t="n">
        <v>7</v>
      </c>
      <c r="AA6" s="39" t="n">
        <v>7</v>
      </c>
      <c r="AB6" s="39" t="n">
        <v>7</v>
      </c>
      <c r="AC6" s="39" t="n">
        <v>6</v>
      </c>
      <c r="AD6" s="39" t="n">
        <v>5</v>
      </c>
      <c r="AE6" s="39" t="n">
        <v>3</v>
      </c>
      <c r="AF6" s="39" t="n">
        <v>4</v>
      </c>
      <c r="AG6" s="39" t="n">
        <v>6</v>
      </c>
      <c r="AH6" s="39" t="n">
        <v>6</v>
      </c>
      <c r="AI6" s="39" t="n">
        <v>7</v>
      </c>
      <c r="AK6" s="58" t="s">
        <v>318</v>
      </c>
      <c r="AL6" s="4" t="n">
        <v>7</v>
      </c>
      <c r="AM6" s="4" t="n">
        <v>5</v>
      </c>
      <c r="AN6" s="4" t="n">
        <v>3</v>
      </c>
      <c r="AO6" s="4" t="n">
        <f aca="false">PRODUCT(AL6+AM6+AN6)</f>
        <v>15</v>
      </c>
      <c r="AP6" s="4"/>
      <c r="AQ6" s="66" t="s">
        <v>319</v>
      </c>
      <c r="AR6" s="66" t="s">
        <v>300</v>
      </c>
      <c r="AS6" s="66" t="s">
        <v>294</v>
      </c>
      <c r="AT6" s="66" t="s">
        <v>291</v>
      </c>
      <c r="AU6" s="66" t="s">
        <v>240</v>
      </c>
      <c r="AV6" s="66" t="s">
        <v>296</v>
      </c>
      <c r="AW6" s="66" t="s">
        <v>292</v>
      </c>
      <c r="AX6" s="59" t="s">
        <v>239</v>
      </c>
      <c r="AY6" s="59" t="s">
        <v>320</v>
      </c>
      <c r="AZ6" s="59" t="s">
        <v>289</v>
      </c>
      <c r="BA6" s="59" t="s">
        <v>321</v>
      </c>
      <c r="BB6" s="59" t="s">
        <v>264</v>
      </c>
      <c r="BC6" s="59" t="s">
        <v>304</v>
      </c>
      <c r="BD6" s="59" t="s">
        <v>239</v>
      </c>
      <c r="BE6" s="59" t="s">
        <v>322</v>
      </c>
      <c r="BF6" s="59" t="s">
        <v>290</v>
      </c>
      <c r="BG6" s="59" t="s">
        <v>293</v>
      </c>
      <c r="BH6" s="59"/>
      <c r="BI6" s="59"/>
      <c r="BJ6" s="59"/>
      <c r="BK6" s="59"/>
      <c r="BL6" s="60"/>
      <c r="BN6" s="70" t="s">
        <v>323</v>
      </c>
      <c r="BO6" s="5" t="s">
        <v>324</v>
      </c>
      <c r="BS6" s="71" t="s">
        <v>235</v>
      </c>
      <c r="BU6" s="51" t="s">
        <v>325</v>
      </c>
      <c r="BV6" s="4" t="n">
        <v>203</v>
      </c>
      <c r="BX6" s="5" t="s">
        <v>325</v>
      </c>
      <c r="BY6" s="4" t="n">
        <v>2</v>
      </c>
      <c r="BZ6" s="4" t="s">
        <v>274</v>
      </c>
      <c r="CA6" s="4" t="n">
        <v>189</v>
      </c>
      <c r="CB6" s="4" t="s">
        <v>275</v>
      </c>
      <c r="CC6" s="4" t="n">
        <f aca="false">PRODUCT(BY6+CA6)</f>
        <v>191</v>
      </c>
      <c r="CE6" s="5" t="s">
        <v>326</v>
      </c>
      <c r="CF6" s="68" t="n">
        <v>10</v>
      </c>
      <c r="CH6" s="51" t="s">
        <v>325</v>
      </c>
      <c r="CI6" s="4" t="n">
        <v>2</v>
      </c>
      <c r="CJ6" s="1"/>
      <c r="CK6" s="5" t="s">
        <v>327</v>
      </c>
      <c r="CL6" s="68" t="n">
        <v>1</v>
      </c>
    </row>
    <row r="7" s="5" customFormat="true" ht="15" hidden="false" customHeight="false" outlineLevel="0" collapsed="false">
      <c r="C7" s="51" t="s">
        <v>328</v>
      </c>
      <c r="D7" s="52" t="n">
        <v>37796</v>
      </c>
      <c r="E7" s="25" t="s">
        <v>329</v>
      </c>
      <c r="F7" s="4" t="n">
        <v>71</v>
      </c>
      <c r="G7" s="4" t="n">
        <v>3</v>
      </c>
      <c r="H7" s="4" t="n">
        <v>102</v>
      </c>
      <c r="I7" s="4" t="n">
        <v>12</v>
      </c>
      <c r="J7" s="4" t="n">
        <v>171</v>
      </c>
      <c r="K7" s="53" t="n">
        <v>0.444</v>
      </c>
      <c r="L7" s="4" t="s">
        <v>232</v>
      </c>
      <c r="M7" s="4" t="s">
        <v>233</v>
      </c>
      <c r="N7" s="54" t="s">
        <v>330</v>
      </c>
      <c r="P7" s="38" t="n">
        <v>2019</v>
      </c>
      <c r="Q7" s="39" t="s">
        <v>218</v>
      </c>
      <c r="R7" s="39" t="s">
        <v>25</v>
      </c>
      <c r="S7" s="40" t="s">
        <v>331</v>
      </c>
      <c r="T7" s="39" t="n">
        <v>27</v>
      </c>
      <c r="U7" s="4"/>
      <c r="V7" s="51" t="s">
        <v>332</v>
      </c>
      <c r="W7" s="56" t="s">
        <v>333</v>
      </c>
      <c r="Y7" s="42" t="s">
        <v>334</v>
      </c>
      <c r="Z7" s="39" t="n">
        <v>8</v>
      </c>
      <c r="AA7" s="39" t="n">
        <v>8</v>
      </c>
      <c r="AB7" s="39" t="n">
        <v>6</v>
      </c>
      <c r="AC7" s="39" t="n">
        <v>7</v>
      </c>
      <c r="AD7" s="39" t="n">
        <v>5</v>
      </c>
      <c r="AE7" s="74"/>
      <c r="AF7" s="74"/>
      <c r="AG7" s="74"/>
      <c r="AH7" s="74"/>
      <c r="AI7" s="74"/>
      <c r="AK7" s="58" t="s">
        <v>335</v>
      </c>
      <c r="AL7" s="4" t="n">
        <v>4</v>
      </c>
      <c r="AM7" s="4" t="n">
        <v>3</v>
      </c>
      <c r="AN7" s="4" t="n">
        <v>3</v>
      </c>
      <c r="AO7" s="4" t="n">
        <f aca="false">PRODUCT(AL7+AM7+AN7)</f>
        <v>10</v>
      </c>
      <c r="AP7" s="4"/>
      <c r="AQ7" s="66" t="s">
        <v>336</v>
      </c>
      <c r="AR7" s="66" t="s">
        <v>337</v>
      </c>
      <c r="AS7" s="66" t="s">
        <v>266</v>
      </c>
      <c r="AT7" s="66" t="s">
        <v>295</v>
      </c>
      <c r="AU7" s="59" t="s">
        <v>239</v>
      </c>
      <c r="AV7" s="59" t="s">
        <v>288</v>
      </c>
      <c r="AW7" s="59" t="s">
        <v>338</v>
      </c>
      <c r="AX7" s="59" t="s">
        <v>292</v>
      </c>
      <c r="AY7" s="59" t="s">
        <v>239</v>
      </c>
      <c r="AZ7" s="59" t="s">
        <v>289</v>
      </c>
      <c r="BA7" s="59" t="s">
        <v>264</v>
      </c>
      <c r="BB7" s="59" t="s">
        <v>339</v>
      </c>
      <c r="BC7" s="59"/>
      <c r="BD7" s="59"/>
      <c r="BE7" s="59"/>
      <c r="BF7" s="59"/>
      <c r="BG7" s="59"/>
      <c r="BH7" s="59"/>
      <c r="BI7" s="59"/>
      <c r="BJ7" s="59"/>
      <c r="BK7" s="59"/>
      <c r="BL7" s="60"/>
      <c r="BN7" s="70" t="s">
        <v>340</v>
      </c>
      <c r="BO7" s="5" t="s">
        <v>324</v>
      </c>
      <c r="BS7" s="71" t="s">
        <v>235</v>
      </c>
      <c r="BU7" s="51" t="s">
        <v>341</v>
      </c>
      <c r="BV7" s="4" t="n">
        <v>199</v>
      </c>
      <c r="BX7" s="5" t="s">
        <v>341</v>
      </c>
      <c r="BY7" s="4" t="n">
        <v>2</v>
      </c>
      <c r="BZ7" s="4" t="s">
        <v>274</v>
      </c>
      <c r="CA7" s="4" t="n">
        <v>122</v>
      </c>
      <c r="CB7" s="4" t="s">
        <v>275</v>
      </c>
      <c r="CC7" s="4" t="n">
        <f aca="false">PRODUCT(BY7+CA7)</f>
        <v>124</v>
      </c>
      <c r="CE7" s="5" t="s">
        <v>342</v>
      </c>
      <c r="CF7" s="68" t="n">
        <v>5</v>
      </c>
      <c r="CH7" s="69" t="s">
        <v>343</v>
      </c>
      <c r="CI7" s="4" t="n">
        <v>2</v>
      </c>
      <c r="CJ7" s="1"/>
      <c r="CK7" s="5" t="s">
        <v>325</v>
      </c>
      <c r="CL7" s="68" t="n">
        <v>1</v>
      </c>
    </row>
    <row r="8" customFormat="false" ht="15" hidden="false" customHeight="false" outlineLevel="0" collapsed="false">
      <c r="C8" s="51" t="s">
        <v>344</v>
      </c>
      <c r="D8" s="52" t="n">
        <v>35979</v>
      </c>
      <c r="E8" s="25" t="s">
        <v>345</v>
      </c>
      <c r="F8" s="4" t="n">
        <v>190</v>
      </c>
      <c r="G8" s="4" t="n">
        <v>12</v>
      </c>
      <c r="H8" s="4" t="n">
        <v>28</v>
      </c>
      <c r="I8" s="4" t="n">
        <v>129</v>
      </c>
      <c r="J8" s="4" t="n">
        <v>626</v>
      </c>
      <c r="K8" s="53" t="n">
        <v>0.52</v>
      </c>
      <c r="L8" s="4" t="s">
        <v>346</v>
      </c>
      <c r="M8" s="4" t="s">
        <v>233</v>
      </c>
      <c r="N8" s="54" t="s">
        <v>347</v>
      </c>
      <c r="O8" s="5"/>
      <c r="P8" s="38" t="n">
        <v>2018</v>
      </c>
      <c r="Q8" s="39" t="s">
        <v>218</v>
      </c>
      <c r="R8" s="39" t="s">
        <v>23</v>
      </c>
      <c r="S8" s="40" t="s">
        <v>315</v>
      </c>
      <c r="T8" s="39" t="n">
        <v>29</v>
      </c>
      <c r="U8" s="55"/>
      <c r="V8" s="51" t="s">
        <v>348</v>
      </c>
      <c r="W8" s="56" t="s">
        <v>349</v>
      </c>
      <c r="X8" s="5"/>
      <c r="Y8" s="58"/>
      <c r="AI8" s="63"/>
      <c r="AJ8" s="5"/>
      <c r="AK8" s="58" t="s">
        <v>350</v>
      </c>
      <c r="AL8" s="4" t="n">
        <v>4</v>
      </c>
      <c r="AM8" s="4" t="n">
        <v>0</v>
      </c>
      <c r="AN8" s="4" t="n">
        <v>3</v>
      </c>
      <c r="AO8" s="4" t="n">
        <f aca="false">PRODUCT(AL8+AM8+AN8)</f>
        <v>7</v>
      </c>
      <c r="AP8" s="4"/>
      <c r="AQ8" s="66" t="s">
        <v>304</v>
      </c>
      <c r="AR8" s="66" t="s">
        <v>240</v>
      </c>
      <c r="AS8" s="66" t="s">
        <v>295</v>
      </c>
      <c r="AT8" s="66" t="s">
        <v>296</v>
      </c>
      <c r="AU8" s="59" t="s">
        <v>239</v>
      </c>
      <c r="AV8" s="59" t="s">
        <v>294</v>
      </c>
      <c r="AW8" s="59" t="s">
        <v>339</v>
      </c>
      <c r="AX8" s="59" t="s">
        <v>351</v>
      </c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59"/>
      <c r="BL8" s="67"/>
      <c r="BM8" s="5"/>
      <c r="BN8" s="70" t="s">
        <v>352</v>
      </c>
      <c r="BO8" s="5" t="s">
        <v>353</v>
      </c>
      <c r="BS8" s="71" t="s">
        <v>235</v>
      </c>
      <c r="BT8" s="5"/>
      <c r="BU8" s="51" t="s">
        <v>354</v>
      </c>
      <c r="BV8" s="4" t="n">
        <v>189</v>
      </c>
      <c r="BW8" s="5"/>
      <c r="BX8" s="5" t="s">
        <v>355</v>
      </c>
      <c r="BY8" s="4" t="n">
        <v>0</v>
      </c>
      <c r="BZ8" s="4" t="s">
        <v>274</v>
      </c>
      <c r="CA8" s="4" t="n">
        <v>118</v>
      </c>
      <c r="CB8" s="4" t="s">
        <v>275</v>
      </c>
      <c r="CC8" s="4" t="n">
        <f aca="false">PRODUCT(BY8+CA8)</f>
        <v>118</v>
      </c>
      <c r="CD8" s="5"/>
      <c r="CE8" s="5" t="s">
        <v>356</v>
      </c>
      <c r="CF8" s="68" t="n">
        <v>4</v>
      </c>
      <c r="CG8" s="5"/>
      <c r="CH8" s="51" t="s">
        <v>357</v>
      </c>
      <c r="CI8" s="4" t="n">
        <v>2</v>
      </c>
      <c r="CK8" s="5" t="s">
        <v>343</v>
      </c>
      <c r="CL8" s="68" t="n">
        <v>1</v>
      </c>
      <c r="CM8" s="5"/>
    </row>
    <row r="9" customFormat="false" ht="15" hidden="false" customHeight="false" outlineLevel="0" collapsed="false">
      <c r="C9" s="51" t="s">
        <v>356</v>
      </c>
      <c r="D9" s="52" t="n">
        <v>37165</v>
      </c>
      <c r="E9" s="25" t="s">
        <v>358</v>
      </c>
      <c r="F9" s="4" t="n">
        <v>115</v>
      </c>
      <c r="G9" s="4" t="n">
        <v>4</v>
      </c>
      <c r="H9" s="4" t="n">
        <v>44</v>
      </c>
      <c r="I9" s="4" t="n">
        <v>56</v>
      </c>
      <c r="J9" s="4" t="n">
        <v>323</v>
      </c>
      <c r="K9" s="53" t="n">
        <v>0.503</v>
      </c>
      <c r="L9" s="4" t="s">
        <v>232</v>
      </c>
      <c r="M9" s="4" t="s">
        <v>359</v>
      </c>
      <c r="N9" s="54" t="s">
        <v>360</v>
      </c>
      <c r="O9" s="5"/>
      <c r="P9" s="38" t="n">
        <v>2017</v>
      </c>
      <c r="Q9" s="39" t="s">
        <v>218</v>
      </c>
      <c r="R9" s="39" t="s">
        <v>23</v>
      </c>
      <c r="S9" s="40" t="s">
        <v>315</v>
      </c>
      <c r="T9" s="39" t="n">
        <v>29</v>
      </c>
      <c r="U9" s="55"/>
      <c r="V9" s="51" t="s">
        <v>361</v>
      </c>
      <c r="W9" s="56" t="s">
        <v>362</v>
      </c>
      <c r="X9" s="5"/>
      <c r="Y9" s="75" t="s">
        <v>184</v>
      </c>
      <c r="Z9" s="76"/>
      <c r="AA9" s="76"/>
      <c r="AB9" s="46" t="s">
        <v>363</v>
      </c>
      <c r="AC9" s="46"/>
      <c r="AD9" s="77"/>
      <c r="AE9" s="78" t="s">
        <v>364</v>
      </c>
      <c r="AF9" s="79"/>
      <c r="AG9" s="79"/>
      <c r="AH9" s="46" t="s">
        <v>365</v>
      </c>
      <c r="AI9" s="80"/>
      <c r="AJ9" s="5"/>
      <c r="AK9" s="58" t="s">
        <v>366</v>
      </c>
      <c r="AL9" s="4" t="n">
        <v>0</v>
      </c>
      <c r="AM9" s="4" t="n">
        <v>1</v>
      </c>
      <c r="AN9" s="4" t="n">
        <v>0</v>
      </c>
      <c r="AO9" s="4" t="n">
        <f aca="false">PRODUCT(AL9+AM9+AN9)</f>
        <v>1</v>
      </c>
      <c r="AP9" s="4"/>
      <c r="AQ9" s="59" t="s">
        <v>239</v>
      </c>
      <c r="AR9" s="59" t="s">
        <v>320</v>
      </c>
      <c r="AS9" s="59" t="s">
        <v>239</v>
      </c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  <c r="BK9" s="59"/>
      <c r="BL9" s="81"/>
      <c r="BM9" s="5"/>
      <c r="BN9" s="70" t="s">
        <v>367</v>
      </c>
      <c r="BO9" s="5" t="s">
        <v>368</v>
      </c>
      <c r="BS9" s="71" t="s">
        <v>283</v>
      </c>
      <c r="BT9" s="5"/>
      <c r="BU9" s="58"/>
      <c r="CF9" s="63"/>
      <c r="CG9" s="5"/>
      <c r="CH9" s="51" t="s">
        <v>277</v>
      </c>
      <c r="CI9" s="4" t="n">
        <v>2</v>
      </c>
      <c r="CK9" s="5" t="s">
        <v>369</v>
      </c>
      <c r="CL9" s="68" t="n">
        <v>1</v>
      </c>
      <c r="CM9" s="5"/>
    </row>
    <row r="10" customFormat="false" ht="15" hidden="false" customHeight="false" outlineLevel="0" collapsed="false">
      <c r="C10" s="51" t="s">
        <v>370</v>
      </c>
      <c r="D10" s="52" t="n">
        <v>38443</v>
      </c>
      <c r="E10" s="25" t="s">
        <v>371</v>
      </c>
      <c r="F10" s="4" t="n">
        <v>26</v>
      </c>
      <c r="G10" s="4" t="n">
        <v>0</v>
      </c>
      <c r="H10" s="4" t="n">
        <v>3</v>
      </c>
      <c r="I10" s="4" t="n">
        <v>11</v>
      </c>
      <c r="J10" s="4" t="n">
        <v>43</v>
      </c>
      <c r="K10" s="53" t="n">
        <v>0.494</v>
      </c>
      <c r="L10" s="4" t="s">
        <v>232</v>
      </c>
      <c r="M10" s="4" t="s">
        <v>257</v>
      </c>
      <c r="N10" s="54" t="s">
        <v>372</v>
      </c>
      <c r="O10" s="5"/>
      <c r="P10" s="38" t="n">
        <v>2016</v>
      </c>
      <c r="Q10" s="39" t="s">
        <v>218</v>
      </c>
      <c r="R10" s="39" t="s">
        <v>19</v>
      </c>
      <c r="S10" s="82" t="s">
        <v>348</v>
      </c>
      <c r="T10" s="39" t="n">
        <v>31</v>
      </c>
      <c r="U10" s="55"/>
      <c r="V10" s="51" t="s">
        <v>373</v>
      </c>
      <c r="W10" s="56" t="s">
        <v>374</v>
      </c>
      <c r="X10" s="5"/>
      <c r="Y10" s="83" t="s">
        <v>375</v>
      </c>
      <c r="Z10" s="84"/>
      <c r="AA10" s="84"/>
      <c r="AB10" s="85" t="s">
        <v>376</v>
      </c>
      <c r="AC10" s="85"/>
      <c r="AD10" s="85"/>
      <c r="AE10" s="86" t="s">
        <v>377</v>
      </c>
      <c r="AF10" s="85"/>
      <c r="AG10" s="85"/>
      <c r="AH10" s="85" t="s">
        <v>365</v>
      </c>
      <c r="AI10" s="87"/>
      <c r="AJ10" s="5"/>
      <c r="AK10" s="88" t="s">
        <v>378</v>
      </c>
      <c r="AL10" s="89" t="n">
        <f aca="false">SUM(AL3:AL9)</f>
        <v>23</v>
      </c>
      <c r="AM10" s="89" t="n">
        <f aca="false">SUM(AM3:AM9)</f>
        <v>17</v>
      </c>
      <c r="AN10" s="89" t="n">
        <f aca="false">SUM(AN3:AN9)</f>
        <v>16</v>
      </c>
      <c r="AO10" s="89" t="n">
        <f aca="false">SUM(AO3:AO9)</f>
        <v>56</v>
      </c>
      <c r="AP10" s="89"/>
      <c r="AQ10" s="90"/>
      <c r="AR10" s="90"/>
      <c r="AS10" s="90"/>
      <c r="AT10" s="90"/>
      <c r="AU10" s="90"/>
      <c r="AV10" s="90"/>
      <c r="AW10" s="90"/>
      <c r="AX10" s="90"/>
      <c r="AY10" s="90"/>
      <c r="AZ10" s="90"/>
      <c r="BA10" s="90"/>
      <c r="BB10" s="90"/>
      <c r="BC10" s="90"/>
      <c r="BD10" s="90"/>
      <c r="BE10" s="90"/>
      <c r="BF10" s="90"/>
      <c r="BG10" s="90"/>
      <c r="BH10" s="90"/>
      <c r="BI10" s="90"/>
      <c r="BJ10" s="90"/>
      <c r="BK10" s="90"/>
      <c r="BL10" s="87"/>
      <c r="BM10" s="5"/>
      <c r="BN10" s="70" t="s">
        <v>379</v>
      </c>
      <c r="BO10" s="5" t="s">
        <v>353</v>
      </c>
      <c r="BS10" s="71" t="s">
        <v>373</v>
      </c>
      <c r="BT10" s="5"/>
      <c r="BU10" s="58" t="s">
        <v>380</v>
      </c>
      <c r="BX10" s="1" t="s">
        <v>381</v>
      </c>
      <c r="CD10" s="3"/>
      <c r="CE10" s="1" t="s">
        <v>382</v>
      </c>
      <c r="CF10" s="63"/>
      <c r="CG10" s="5"/>
      <c r="CH10" s="51" t="s">
        <v>383</v>
      </c>
      <c r="CI10" s="4" t="n">
        <v>2</v>
      </c>
      <c r="CL10" s="68"/>
      <c r="CM10" s="5"/>
    </row>
    <row r="11" s="5" customFormat="true" ht="15" hidden="false" customHeight="false" outlineLevel="0" collapsed="false">
      <c r="C11" s="51" t="s">
        <v>384</v>
      </c>
      <c r="D11" s="72" t="n">
        <v>39142</v>
      </c>
      <c r="E11" s="73" t="s">
        <v>231</v>
      </c>
      <c r="F11" s="4"/>
      <c r="G11" s="4"/>
      <c r="H11" s="4"/>
      <c r="I11" s="4"/>
      <c r="J11" s="4"/>
      <c r="K11" s="53"/>
      <c r="L11" s="4"/>
      <c r="M11" s="4"/>
      <c r="N11" s="54"/>
      <c r="P11" s="38" t="n">
        <v>2015</v>
      </c>
      <c r="Q11" s="39" t="s">
        <v>218</v>
      </c>
      <c r="R11" s="39" t="s">
        <v>17</v>
      </c>
      <c r="S11" s="40" t="s">
        <v>385</v>
      </c>
      <c r="T11" s="39" t="n">
        <v>20</v>
      </c>
      <c r="V11" s="51" t="s">
        <v>331</v>
      </c>
      <c r="W11" s="56" t="s">
        <v>386</v>
      </c>
      <c r="BN11" s="70" t="s">
        <v>387</v>
      </c>
      <c r="BO11" s="5" t="s">
        <v>388</v>
      </c>
      <c r="BS11" s="71" t="s">
        <v>260</v>
      </c>
      <c r="BU11" s="91" t="s">
        <v>272</v>
      </c>
      <c r="BV11" s="92" t="n">
        <v>327</v>
      </c>
      <c r="BX11" s="5" t="s">
        <v>272</v>
      </c>
      <c r="BY11" s="4" t="n">
        <v>58</v>
      </c>
      <c r="BZ11" s="4" t="s">
        <v>274</v>
      </c>
      <c r="CA11" s="4" t="n">
        <v>327</v>
      </c>
      <c r="CB11" s="4" t="s">
        <v>275</v>
      </c>
      <c r="CC11" s="4" t="n">
        <f aca="false">PRODUCT(BY11+CA11)</f>
        <v>385</v>
      </c>
      <c r="CE11" s="5" t="s">
        <v>272</v>
      </c>
      <c r="CF11" s="68" t="n">
        <v>1201</v>
      </c>
      <c r="CH11" s="51" t="s">
        <v>355</v>
      </c>
      <c r="CI11" s="4" t="n">
        <v>2</v>
      </c>
      <c r="CJ11" s="1"/>
      <c r="CL11" s="68"/>
    </row>
    <row r="12" s="5" customFormat="true" ht="15" hidden="false" customHeight="false" outlineLevel="0" collapsed="false">
      <c r="C12" s="51" t="s">
        <v>389</v>
      </c>
      <c r="D12" s="72" t="n">
        <v>39142</v>
      </c>
      <c r="E12" s="73" t="s">
        <v>231</v>
      </c>
      <c r="F12" s="4" t="n">
        <v>4</v>
      </c>
      <c r="G12" s="4" t="n">
        <v>0</v>
      </c>
      <c r="H12" s="4" t="n">
        <v>2</v>
      </c>
      <c r="I12" s="4" t="n">
        <v>0</v>
      </c>
      <c r="J12" s="4" t="n">
        <v>4</v>
      </c>
      <c r="K12" s="53" t="n">
        <v>0.308</v>
      </c>
      <c r="L12" s="4" t="s">
        <v>390</v>
      </c>
      <c r="M12" s="4" t="s">
        <v>233</v>
      </c>
      <c r="N12" s="54" t="s">
        <v>391</v>
      </c>
      <c r="P12" s="38"/>
      <c r="Q12" s="39"/>
      <c r="R12" s="39"/>
      <c r="S12" s="40" t="s">
        <v>392</v>
      </c>
      <c r="T12" s="39" t="n">
        <v>13</v>
      </c>
      <c r="V12" s="51" t="s">
        <v>259</v>
      </c>
      <c r="W12" s="56" t="s">
        <v>393</v>
      </c>
      <c r="BN12" s="70" t="s">
        <v>394</v>
      </c>
      <c r="BO12" s="5" t="s">
        <v>388</v>
      </c>
      <c r="BS12" s="71" t="s">
        <v>260</v>
      </c>
      <c r="BU12" s="51" t="s">
        <v>395</v>
      </c>
      <c r="BV12" s="92" t="n">
        <v>127</v>
      </c>
      <c r="BX12" s="5" t="s">
        <v>273</v>
      </c>
      <c r="BY12" s="4" t="n">
        <v>240</v>
      </c>
      <c r="BZ12" s="4" t="s">
        <v>274</v>
      </c>
      <c r="CA12" s="4" t="n">
        <v>109</v>
      </c>
      <c r="CB12" s="4" t="s">
        <v>275</v>
      </c>
      <c r="CC12" s="4" t="n">
        <f aca="false">PRODUCT(BY12+CA12)</f>
        <v>349</v>
      </c>
      <c r="CE12" s="5" t="s">
        <v>325</v>
      </c>
      <c r="CF12" s="68" t="n">
        <v>1029</v>
      </c>
      <c r="CH12" s="69" t="s">
        <v>326</v>
      </c>
      <c r="CI12" s="4" t="n">
        <v>1</v>
      </c>
      <c r="CJ12" s="1"/>
      <c r="CL12" s="68"/>
    </row>
    <row r="13" s="5" customFormat="true" ht="15" hidden="false" customHeight="false" outlineLevel="0" collapsed="false">
      <c r="C13" s="51" t="s">
        <v>396</v>
      </c>
      <c r="D13" s="52" t="n">
        <v>38163</v>
      </c>
      <c r="E13" s="5" t="s">
        <v>397</v>
      </c>
      <c r="F13" s="4"/>
      <c r="G13" s="4"/>
      <c r="H13" s="4"/>
      <c r="I13" s="4"/>
      <c r="J13" s="4"/>
      <c r="K13" s="53"/>
      <c r="L13" s="4"/>
      <c r="M13" s="4"/>
      <c r="N13" s="54"/>
      <c r="P13" s="38" t="n">
        <v>2014</v>
      </c>
      <c r="Q13" s="39" t="s">
        <v>218</v>
      </c>
      <c r="R13" s="39" t="s">
        <v>21</v>
      </c>
      <c r="S13" s="40" t="s">
        <v>361</v>
      </c>
      <c r="T13" s="39" t="n">
        <v>28</v>
      </c>
      <c r="V13" s="51" t="s">
        <v>219</v>
      </c>
      <c r="W13" s="56" t="s">
        <v>398</v>
      </c>
      <c r="BN13" s="70" t="s">
        <v>399</v>
      </c>
      <c r="BO13" s="5" t="s">
        <v>400</v>
      </c>
      <c r="BS13" s="71" t="s">
        <v>283</v>
      </c>
      <c r="BU13" s="51" t="s">
        <v>383</v>
      </c>
      <c r="BV13" s="92" t="n">
        <v>126</v>
      </c>
      <c r="BX13" s="5" t="s">
        <v>325</v>
      </c>
      <c r="BY13" s="4" t="n">
        <v>191</v>
      </c>
      <c r="BZ13" s="4" t="s">
        <v>274</v>
      </c>
      <c r="CA13" s="4" t="n">
        <v>44</v>
      </c>
      <c r="CB13" s="4" t="s">
        <v>275</v>
      </c>
      <c r="CC13" s="4" t="n">
        <f aca="false">PRODUCT(BY13+CA13)</f>
        <v>235</v>
      </c>
      <c r="CE13" s="5" t="s">
        <v>273</v>
      </c>
      <c r="CF13" s="68" t="n">
        <v>840</v>
      </c>
      <c r="CH13" s="69" t="s">
        <v>395</v>
      </c>
      <c r="CI13" s="4" t="n">
        <v>1</v>
      </c>
      <c r="CJ13" s="1"/>
      <c r="CL13" s="68"/>
    </row>
    <row r="14" s="5" customFormat="true" ht="15" hidden="false" customHeight="false" outlineLevel="0" collapsed="false">
      <c r="C14" s="51" t="s">
        <v>342</v>
      </c>
      <c r="D14" s="52" t="n">
        <v>36536</v>
      </c>
      <c r="E14" s="5" t="s">
        <v>401</v>
      </c>
      <c r="F14" s="4" t="n">
        <v>90</v>
      </c>
      <c r="G14" s="4" t="n">
        <v>5</v>
      </c>
      <c r="H14" s="4" t="n">
        <v>6</v>
      </c>
      <c r="I14" s="4" t="n">
        <v>91</v>
      </c>
      <c r="J14" s="4" t="n">
        <v>345</v>
      </c>
      <c r="K14" s="53" t="n">
        <v>0.628</v>
      </c>
      <c r="L14" s="4" t="s">
        <v>390</v>
      </c>
      <c r="M14" s="4" t="s">
        <v>257</v>
      </c>
      <c r="N14" s="54" t="s">
        <v>402</v>
      </c>
      <c r="P14" s="38" t="n">
        <v>2013</v>
      </c>
      <c r="Q14" s="39" t="s">
        <v>218</v>
      </c>
      <c r="R14" s="39" t="s">
        <v>23</v>
      </c>
      <c r="S14" s="40" t="s">
        <v>403</v>
      </c>
      <c r="T14" s="39" t="n">
        <v>14</v>
      </c>
      <c r="V14" s="51" t="s">
        <v>385</v>
      </c>
      <c r="W14" s="56" t="s">
        <v>404</v>
      </c>
      <c r="BN14" s="70" t="s">
        <v>405</v>
      </c>
      <c r="BO14" s="5" t="s">
        <v>406</v>
      </c>
      <c r="BS14" s="71" t="s">
        <v>332</v>
      </c>
      <c r="BU14" s="51" t="s">
        <v>407</v>
      </c>
      <c r="BV14" s="92" t="n">
        <v>111</v>
      </c>
      <c r="BX14" s="5" t="s">
        <v>254</v>
      </c>
      <c r="BY14" s="4" t="n">
        <v>208</v>
      </c>
      <c r="BZ14" s="4" t="s">
        <v>274</v>
      </c>
      <c r="CA14" s="4" t="n">
        <v>13</v>
      </c>
      <c r="CB14" s="4" t="s">
        <v>275</v>
      </c>
      <c r="CC14" s="4" t="n">
        <f aca="false">PRODUCT(BY14+CA14)</f>
        <v>221</v>
      </c>
      <c r="CE14" s="5" t="s">
        <v>383</v>
      </c>
      <c r="CF14" s="68" t="n">
        <v>610</v>
      </c>
      <c r="CH14" s="69" t="s">
        <v>327</v>
      </c>
      <c r="CI14" s="4" t="n">
        <v>1</v>
      </c>
      <c r="CJ14" s="1"/>
      <c r="CL14" s="68"/>
    </row>
    <row r="15" s="5" customFormat="true" ht="15" hidden="false" customHeight="false" outlineLevel="0" collapsed="false">
      <c r="C15" s="93" t="s">
        <v>408</v>
      </c>
      <c r="D15" s="52" t="n">
        <v>37369</v>
      </c>
      <c r="E15" s="5" t="s">
        <v>231</v>
      </c>
      <c r="F15" s="4" t="n">
        <v>110</v>
      </c>
      <c r="G15" s="4" t="n">
        <v>10</v>
      </c>
      <c r="H15" s="4" t="n">
        <v>8</v>
      </c>
      <c r="I15" s="4" t="n">
        <v>95</v>
      </c>
      <c r="J15" s="4" t="n">
        <v>341</v>
      </c>
      <c r="K15" s="53" t="n">
        <v>0.518</v>
      </c>
      <c r="L15" s="4" t="s">
        <v>346</v>
      </c>
      <c r="M15" s="4" t="s">
        <v>233</v>
      </c>
      <c r="N15" s="54" t="s">
        <v>409</v>
      </c>
      <c r="P15" s="38"/>
      <c r="Q15" s="39"/>
      <c r="R15" s="39"/>
      <c r="S15" s="40" t="s">
        <v>332</v>
      </c>
      <c r="T15" s="39" t="n">
        <v>12</v>
      </c>
      <c r="V15" s="51" t="s">
        <v>410</v>
      </c>
      <c r="W15" s="56" t="s">
        <v>411</v>
      </c>
      <c r="BN15" s="70" t="s">
        <v>412</v>
      </c>
      <c r="BO15" s="5" t="s">
        <v>388</v>
      </c>
      <c r="BS15" s="71" t="s">
        <v>403</v>
      </c>
      <c r="BU15" s="94" t="s">
        <v>273</v>
      </c>
      <c r="BV15" s="95" t="n">
        <v>109</v>
      </c>
      <c r="BW15" s="85"/>
      <c r="BX15" s="85" t="s">
        <v>383</v>
      </c>
      <c r="BY15" s="96" t="n">
        <v>49</v>
      </c>
      <c r="BZ15" s="96" t="s">
        <v>274</v>
      </c>
      <c r="CA15" s="96" t="n">
        <v>126</v>
      </c>
      <c r="CB15" s="96" t="s">
        <v>275</v>
      </c>
      <c r="CC15" s="96" t="n">
        <f aca="false">PRODUCT(BY15+CA15)</f>
        <v>175</v>
      </c>
      <c r="CD15" s="85"/>
      <c r="CE15" s="85" t="s">
        <v>413</v>
      </c>
      <c r="CF15" s="97" t="n">
        <v>578</v>
      </c>
      <c r="CH15" s="69" t="s">
        <v>414</v>
      </c>
      <c r="CI15" s="4" t="n">
        <v>1</v>
      </c>
      <c r="CJ15" s="1"/>
      <c r="CL15" s="68"/>
    </row>
    <row r="16" s="5" customFormat="true" ht="15" hidden="false" customHeight="false" outlineLevel="0" collapsed="false">
      <c r="C16" s="93" t="s">
        <v>415</v>
      </c>
      <c r="D16" s="52" t="n">
        <v>37430</v>
      </c>
      <c r="E16" s="5" t="s">
        <v>416</v>
      </c>
      <c r="F16" s="4"/>
      <c r="G16" s="4"/>
      <c r="H16" s="4"/>
      <c r="I16" s="4"/>
      <c r="J16" s="4"/>
      <c r="K16" s="53"/>
      <c r="L16" s="4"/>
      <c r="M16" s="4"/>
      <c r="N16" s="54"/>
      <c r="P16" s="38" t="n">
        <v>2012</v>
      </c>
      <c r="Q16" s="39" t="s">
        <v>218</v>
      </c>
      <c r="R16" s="39" t="s">
        <v>25</v>
      </c>
      <c r="S16" s="40" t="s">
        <v>332</v>
      </c>
      <c r="T16" s="39" t="n">
        <v>27</v>
      </c>
      <c r="V16" s="51" t="s">
        <v>403</v>
      </c>
      <c r="W16" s="56" t="s">
        <v>417</v>
      </c>
      <c r="BN16" s="70" t="s">
        <v>418</v>
      </c>
      <c r="BO16" s="5" t="s">
        <v>419</v>
      </c>
      <c r="BS16" s="71" t="s">
        <v>361</v>
      </c>
      <c r="BV16" s="4"/>
      <c r="BY16" s="4"/>
      <c r="BZ16" s="4"/>
      <c r="CA16" s="4"/>
      <c r="CB16" s="4"/>
      <c r="CC16" s="4"/>
      <c r="CF16" s="96"/>
      <c r="CH16" s="69" t="s">
        <v>311</v>
      </c>
      <c r="CI16" s="4" t="n">
        <v>1</v>
      </c>
      <c r="CJ16" s="1"/>
      <c r="CL16" s="68"/>
    </row>
    <row r="17" s="5" customFormat="true" ht="15" hidden="false" customHeight="false" outlineLevel="0" collapsed="false">
      <c r="C17" s="93" t="s">
        <v>420</v>
      </c>
      <c r="D17" s="52" t="n">
        <v>38417</v>
      </c>
      <c r="E17" s="5" t="s">
        <v>421</v>
      </c>
      <c r="F17" s="4" t="n">
        <v>13</v>
      </c>
      <c r="G17" s="4" t="n">
        <v>0</v>
      </c>
      <c r="H17" s="4" t="n">
        <v>1</v>
      </c>
      <c r="I17" s="4" t="n">
        <v>1</v>
      </c>
      <c r="J17" s="4" t="n">
        <v>9</v>
      </c>
      <c r="K17" s="53" t="n">
        <v>0.529</v>
      </c>
      <c r="L17" s="4" t="s">
        <v>256</v>
      </c>
      <c r="M17" s="4" t="s">
        <v>233</v>
      </c>
      <c r="N17" s="54" t="s">
        <v>422</v>
      </c>
      <c r="P17" s="38" t="n">
        <v>2011</v>
      </c>
      <c r="Q17" s="39" t="s">
        <v>218</v>
      </c>
      <c r="R17" s="39" t="s">
        <v>25</v>
      </c>
      <c r="S17" s="40" t="s">
        <v>283</v>
      </c>
      <c r="T17" s="39" t="n">
        <v>13</v>
      </c>
      <c r="V17" s="51" t="s">
        <v>423</v>
      </c>
      <c r="W17" s="56" t="s">
        <v>424</v>
      </c>
      <c r="BN17" s="70" t="s">
        <v>425</v>
      </c>
      <c r="BO17" s="5" t="s">
        <v>426</v>
      </c>
      <c r="BP17" s="5" t="s">
        <v>427</v>
      </c>
      <c r="BQ17" s="5" t="s">
        <v>428</v>
      </c>
      <c r="BS17" s="71" t="s">
        <v>392</v>
      </c>
      <c r="BU17" s="35" t="s">
        <v>429</v>
      </c>
      <c r="BV17" s="33"/>
      <c r="BW17" s="32"/>
      <c r="BX17" s="32"/>
      <c r="BY17" s="33"/>
      <c r="BZ17" s="33"/>
      <c r="CA17" s="33"/>
      <c r="CB17" s="33"/>
      <c r="CC17" s="33"/>
      <c r="CD17" s="32"/>
      <c r="CE17" s="32"/>
      <c r="CF17" s="48"/>
      <c r="CH17" s="69" t="s">
        <v>430</v>
      </c>
      <c r="CI17" s="4" t="n">
        <v>1</v>
      </c>
      <c r="CJ17" s="1"/>
      <c r="CL17" s="68"/>
    </row>
    <row r="18" s="5" customFormat="true" ht="15" hidden="false" customHeight="false" outlineLevel="0" collapsed="false">
      <c r="C18" s="51" t="s">
        <v>431</v>
      </c>
      <c r="D18" s="52" t="n">
        <v>36021</v>
      </c>
      <c r="E18" s="25" t="s">
        <v>432</v>
      </c>
      <c r="F18" s="96" t="n">
        <v>216</v>
      </c>
      <c r="G18" s="96" t="n">
        <v>13</v>
      </c>
      <c r="H18" s="96" t="n">
        <v>273</v>
      </c>
      <c r="I18" s="96" t="n">
        <v>43</v>
      </c>
      <c r="J18" s="96" t="n">
        <v>647</v>
      </c>
      <c r="K18" s="98" t="n">
        <v>0.476</v>
      </c>
      <c r="L18" s="4" t="s">
        <v>433</v>
      </c>
      <c r="M18" s="59" t="s">
        <v>434</v>
      </c>
      <c r="N18" s="54" t="s">
        <v>435</v>
      </c>
      <c r="P18" s="38"/>
      <c r="Q18" s="39"/>
      <c r="R18" s="39"/>
      <c r="S18" s="40" t="s">
        <v>260</v>
      </c>
      <c r="T18" s="39" t="n">
        <v>12</v>
      </c>
      <c r="V18" s="51" t="s">
        <v>392</v>
      </c>
      <c r="W18" s="56" t="s">
        <v>436</v>
      </c>
      <c r="BN18" s="70" t="s">
        <v>437</v>
      </c>
      <c r="BO18" s="5" t="s">
        <v>438</v>
      </c>
      <c r="BP18" s="5" t="s">
        <v>427</v>
      </c>
      <c r="BQ18" s="5" t="s">
        <v>439</v>
      </c>
      <c r="BS18" s="71" t="s">
        <v>348</v>
      </c>
      <c r="BU18" s="58" t="s">
        <v>246</v>
      </c>
      <c r="BV18" s="3"/>
      <c r="BW18" s="1"/>
      <c r="BX18" s="1" t="s">
        <v>247</v>
      </c>
      <c r="BY18" s="3"/>
      <c r="BZ18" s="3"/>
      <c r="CA18" s="3"/>
      <c r="CB18" s="3"/>
      <c r="CC18" s="3"/>
      <c r="CD18" s="3"/>
      <c r="CE18" s="1" t="s">
        <v>248</v>
      </c>
      <c r="CF18" s="63"/>
      <c r="CH18" s="69" t="s">
        <v>413</v>
      </c>
      <c r="CI18" s="4" t="n">
        <v>1</v>
      </c>
      <c r="CJ18" s="1"/>
      <c r="CL18" s="68"/>
    </row>
    <row r="19" s="5" customFormat="true" ht="15" hidden="false" customHeight="false" outlineLevel="0" collapsed="false">
      <c r="C19" s="46"/>
      <c r="D19" s="99"/>
      <c r="E19" s="100"/>
      <c r="F19" s="77"/>
      <c r="G19" s="77"/>
      <c r="H19" s="77"/>
      <c r="I19" s="77"/>
      <c r="J19" s="77"/>
      <c r="K19" s="101"/>
      <c r="L19" s="77"/>
      <c r="M19" s="77"/>
      <c r="N19" s="77"/>
      <c r="P19" s="38" t="n">
        <v>2010</v>
      </c>
      <c r="Q19" s="39" t="s">
        <v>218</v>
      </c>
      <c r="R19" s="39" t="s">
        <v>25</v>
      </c>
      <c r="S19" s="40" t="s">
        <v>260</v>
      </c>
      <c r="T19" s="39" t="n">
        <v>27</v>
      </c>
      <c r="V19" s="51" t="s">
        <v>440</v>
      </c>
      <c r="W19" s="56" t="s">
        <v>441</v>
      </c>
      <c r="BN19" s="70" t="s">
        <v>442</v>
      </c>
      <c r="BO19" s="5" t="s">
        <v>400</v>
      </c>
      <c r="BS19" s="71" t="s">
        <v>315</v>
      </c>
      <c r="BU19" s="51" t="s">
        <v>273</v>
      </c>
      <c r="BV19" s="4" t="n">
        <v>64</v>
      </c>
      <c r="BX19" s="5" t="s">
        <v>273</v>
      </c>
      <c r="BY19" s="4" t="n">
        <v>1</v>
      </c>
      <c r="BZ19" s="4" t="s">
        <v>274</v>
      </c>
      <c r="CA19" s="4" t="n">
        <v>35</v>
      </c>
      <c r="CB19" s="4" t="s">
        <v>275</v>
      </c>
      <c r="CC19" s="4" t="n">
        <f aca="false">PRODUCT(BY19+CA19)</f>
        <v>36</v>
      </c>
      <c r="CE19" s="5" t="s">
        <v>272</v>
      </c>
      <c r="CF19" s="68" t="n">
        <v>4</v>
      </c>
      <c r="CH19" s="51" t="s">
        <v>369</v>
      </c>
      <c r="CI19" s="4" t="n">
        <v>1</v>
      </c>
      <c r="CJ19" s="1"/>
      <c r="CL19" s="68"/>
    </row>
    <row r="20" s="5" customFormat="true" ht="15" hidden="false" customHeight="false" outlineLevel="0" collapsed="false">
      <c r="C20" s="35" t="s">
        <v>201</v>
      </c>
      <c r="D20" s="36" t="s">
        <v>443</v>
      </c>
      <c r="E20" s="32"/>
      <c r="F20" s="33" t="s">
        <v>209</v>
      </c>
      <c r="G20" s="33" t="s">
        <v>210</v>
      </c>
      <c r="H20" s="33" t="s">
        <v>211</v>
      </c>
      <c r="I20" s="33" t="s">
        <v>212</v>
      </c>
      <c r="J20" s="33" t="s">
        <v>213</v>
      </c>
      <c r="K20" s="33" t="s">
        <v>214</v>
      </c>
      <c r="L20" s="33" t="s">
        <v>444</v>
      </c>
      <c r="M20" s="102" t="s">
        <v>445</v>
      </c>
      <c r="N20" s="37" t="s">
        <v>446</v>
      </c>
      <c r="P20" s="38" t="n">
        <v>2009</v>
      </c>
      <c r="Q20" s="39" t="s">
        <v>218</v>
      </c>
      <c r="R20" s="39" t="s">
        <v>27</v>
      </c>
      <c r="S20" s="40" t="s">
        <v>260</v>
      </c>
      <c r="T20" s="39" t="n">
        <v>27</v>
      </c>
      <c r="V20" s="51" t="s">
        <v>447</v>
      </c>
      <c r="W20" s="56" t="s">
        <v>448</v>
      </c>
      <c r="BN20" s="70" t="s">
        <v>449</v>
      </c>
      <c r="BO20" s="5" t="s">
        <v>450</v>
      </c>
      <c r="BS20" s="71" t="s">
        <v>315</v>
      </c>
      <c r="BU20" s="51" t="s">
        <v>272</v>
      </c>
      <c r="BV20" s="4" t="n">
        <v>64</v>
      </c>
      <c r="BX20" s="5" t="s">
        <v>325</v>
      </c>
      <c r="BY20" s="4" t="n">
        <v>0</v>
      </c>
      <c r="BZ20" s="4" t="s">
        <v>274</v>
      </c>
      <c r="CA20" s="4" t="n">
        <v>34</v>
      </c>
      <c r="CB20" s="4" t="s">
        <v>275</v>
      </c>
      <c r="CC20" s="4" t="n">
        <f aca="false">PRODUCT(BY20+CA20)</f>
        <v>34</v>
      </c>
      <c r="CE20" s="5" t="s">
        <v>273</v>
      </c>
      <c r="CF20" s="68" t="n">
        <v>1</v>
      </c>
      <c r="CH20" s="103" t="s">
        <v>451</v>
      </c>
      <c r="CI20" s="96" t="n">
        <v>1</v>
      </c>
      <c r="CJ20" s="86"/>
      <c r="CK20" s="85"/>
      <c r="CL20" s="97"/>
    </row>
    <row r="21" s="5" customFormat="true" ht="15" hidden="false" customHeight="false" outlineLevel="0" collapsed="false">
      <c r="C21" s="51" t="s">
        <v>431</v>
      </c>
      <c r="D21" s="25" t="s">
        <v>18</v>
      </c>
      <c r="F21" s="4" t="n">
        <v>52</v>
      </c>
      <c r="G21" s="4" t="n">
        <v>3</v>
      </c>
      <c r="H21" s="4" t="n">
        <v>60</v>
      </c>
      <c r="I21" s="4" t="n">
        <v>7</v>
      </c>
      <c r="J21" s="4" t="n">
        <v>136</v>
      </c>
      <c r="K21" s="53" t="n">
        <v>0.546</v>
      </c>
      <c r="L21" s="104" t="n">
        <v>671.3</v>
      </c>
      <c r="M21" s="105" t="s">
        <v>28</v>
      </c>
      <c r="N21" s="54" t="s">
        <v>452</v>
      </c>
      <c r="P21" s="38" t="n">
        <v>2008</v>
      </c>
      <c r="Q21" s="39" t="s">
        <v>218</v>
      </c>
      <c r="R21" s="39" t="s">
        <v>23</v>
      </c>
      <c r="S21" s="40" t="s">
        <v>373</v>
      </c>
      <c r="T21" s="39" t="n">
        <v>27</v>
      </c>
      <c r="V21" s="103" t="s">
        <v>453</v>
      </c>
      <c r="W21" s="106" t="s">
        <v>448</v>
      </c>
      <c r="BN21" s="70" t="s">
        <v>454</v>
      </c>
      <c r="BO21" s="5" t="s">
        <v>427</v>
      </c>
      <c r="BS21" s="71" t="s">
        <v>331</v>
      </c>
      <c r="BU21" s="51" t="s">
        <v>325</v>
      </c>
      <c r="BV21" s="4" t="n">
        <v>48</v>
      </c>
      <c r="BX21" s="5" t="s">
        <v>355</v>
      </c>
      <c r="BY21" s="4" t="n">
        <v>0</v>
      </c>
      <c r="BZ21" s="4" t="s">
        <v>274</v>
      </c>
      <c r="CA21" s="4" t="n">
        <v>26</v>
      </c>
      <c r="CB21" s="4" t="s">
        <v>275</v>
      </c>
      <c r="CC21" s="4" t="n">
        <f aca="false">PRODUCT(BY21+CA21)</f>
        <v>26</v>
      </c>
      <c r="CE21" s="5" t="s">
        <v>455</v>
      </c>
      <c r="CF21" s="68" t="n">
        <v>1</v>
      </c>
      <c r="CL21" s="4"/>
    </row>
    <row r="22" s="5" customFormat="true" ht="15" hidden="false" customHeight="false" outlineLevel="0" collapsed="false">
      <c r="C22" s="51" t="s">
        <v>344</v>
      </c>
      <c r="D22" s="25" t="s">
        <v>46</v>
      </c>
      <c r="F22" s="4" t="n">
        <v>28</v>
      </c>
      <c r="G22" s="4" t="n">
        <v>1</v>
      </c>
      <c r="H22" s="4" t="n">
        <v>2</v>
      </c>
      <c r="I22" s="4" t="n">
        <v>12</v>
      </c>
      <c r="J22" s="4" t="n">
        <v>70</v>
      </c>
      <c r="K22" s="53" t="n">
        <v>0.391</v>
      </c>
      <c r="L22" s="104" t="n">
        <v>452.7</v>
      </c>
      <c r="M22" s="105" t="s">
        <v>28</v>
      </c>
      <c r="N22" s="54" t="s">
        <v>456</v>
      </c>
      <c r="P22" s="38" t="n">
        <v>2007</v>
      </c>
      <c r="Q22" s="39" t="s">
        <v>218</v>
      </c>
      <c r="R22" s="39" t="s">
        <v>25</v>
      </c>
      <c r="S22" s="40" t="s">
        <v>283</v>
      </c>
      <c r="T22" s="39" t="n">
        <v>27</v>
      </c>
      <c r="BN22" s="70" t="s">
        <v>457</v>
      </c>
      <c r="BO22" s="5" t="s">
        <v>458</v>
      </c>
      <c r="BS22" s="71" t="s">
        <v>283</v>
      </c>
      <c r="BU22" s="51" t="s">
        <v>341</v>
      </c>
      <c r="BV22" s="4" t="n">
        <v>43</v>
      </c>
      <c r="BX22" s="5" t="s">
        <v>341</v>
      </c>
      <c r="BY22" s="4" t="n">
        <v>0</v>
      </c>
      <c r="BZ22" s="4" t="s">
        <v>274</v>
      </c>
      <c r="CA22" s="4" t="n">
        <v>20</v>
      </c>
      <c r="CB22" s="4" t="s">
        <v>275</v>
      </c>
      <c r="CC22" s="4" t="n">
        <f aca="false">PRODUCT(BY22+CA22)</f>
        <v>20</v>
      </c>
      <c r="CE22" s="5" t="s">
        <v>395</v>
      </c>
      <c r="CF22" s="68" t="n">
        <v>1</v>
      </c>
      <c r="CL22" s="4"/>
    </row>
    <row r="23" s="5" customFormat="true" ht="15" hidden="false" customHeight="false" outlineLevel="0" collapsed="false">
      <c r="C23" s="51" t="s">
        <v>342</v>
      </c>
      <c r="D23" s="107" t="s">
        <v>152</v>
      </c>
      <c r="F23" s="4" t="n">
        <v>8</v>
      </c>
      <c r="G23" s="4" t="n">
        <v>1</v>
      </c>
      <c r="H23" s="4" t="n">
        <v>0</v>
      </c>
      <c r="I23" s="4" t="n">
        <v>6</v>
      </c>
      <c r="J23" s="4" t="n">
        <v>29</v>
      </c>
      <c r="K23" s="53" t="n">
        <v>0.527</v>
      </c>
      <c r="L23" s="104" t="n">
        <v>248.3</v>
      </c>
      <c r="M23" s="105" t="s">
        <v>28</v>
      </c>
      <c r="N23" s="54" t="s">
        <v>459</v>
      </c>
      <c r="P23" s="38" t="n">
        <v>2006</v>
      </c>
      <c r="Q23" s="39" t="s">
        <v>218</v>
      </c>
      <c r="R23" s="39" t="s">
        <v>23</v>
      </c>
      <c r="S23" s="40" t="s">
        <v>235</v>
      </c>
      <c r="T23" s="39" t="n">
        <v>27</v>
      </c>
      <c r="BN23" s="70" t="s">
        <v>460</v>
      </c>
      <c r="BO23" s="5" t="s">
        <v>388</v>
      </c>
      <c r="BS23" s="71" t="s">
        <v>259</v>
      </c>
      <c r="BU23" s="51" t="s">
        <v>354</v>
      </c>
      <c r="BV23" s="4" t="n">
        <v>39</v>
      </c>
      <c r="BX23" s="5" t="s">
        <v>307</v>
      </c>
      <c r="BY23" s="4" t="n">
        <v>1</v>
      </c>
      <c r="BZ23" s="4" t="s">
        <v>274</v>
      </c>
      <c r="CA23" s="4" t="n">
        <v>16</v>
      </c>
      <c r="CB23" s="4" t="s">
        <v>275</v>
      </c>
      <c r="CC23" s="4" t="n">
        <f aca="false">PRODUCT(BY23+CA23)</f>
        <v>17</v>
      </c>
      <c r="CE23" s="5" t="s">
        <v>461</v>
      </c>
      <c r="CF23" s="68" t="n">
        <v>1</v>
      </c>
      <c r="CL23" s="4"/>
    </row>
    <row r="24" s="5" customFormat="true" ht="15" hidden="false" customHeight="false" outlineLevel="0" collapsed="false">
      <c r="C24" s="51" t="s">
        <v>328</v>
      </c>
      <c r="D24" s="25" t="s">
        <v>462</v>
      </c>
      <c r="F24" s="4" t="n">
        <v>12</v>
      </c>
      <c r="G24" s="4" t="n">
        <v>0</v>
      </c>
      <c r="H24" s="4" t="n">
        <v>17</v>
      </c>
      <c r="I24" s="4" t="n">
        <v>0</v>
      </c>
      <c r="J24" s="4" t="n">
        <v>28</v>
      </c>
      <c r="K24" s="53" t="n">
        <v>0.491</v>
      </c>
      <c r="L24" s="104" t="n">
        <v>162.7</v>
      </c>
      <c r="M24" s="105" t="s">
        <v>84</v>
      </c>
      <c r="N24" s="54" t="s">
        <v>84</v>
      </c>
      <c r="P24" s="38" t="n">
        <v>2005</v>
      </c>
      <c r="Q24" s="39" t="s">
        <v>218</v>
      </c>
      <c r="R24" s="39" t="s">
        <v>21</v>
      </c>
      <c r="S24" s="40" t="s">
        <v>235</v>
      </c>
      <c r="T24" s="39" t="n">
        <v>27</v>
      </c>
      <c r="BN24" s="70" t="s">
        <v>463</v>
      </c>
      <c r="BO24" s="5" t="s">
        <v>388</v>
      </c>
      <c r="BS24" s="71" t="s">
        <v>259</v>
      </c>
      <c r="BU24" s="51"/>
      <c r="BV24" s="4"/>
      <c r="BW24" s="1"/>
      <c r="BX24" s="1"/>
      <c r="BY24" s="3"/>
      <c r="BZ24" s="3"/>
      <c r="CA24" s="3"/>
      <c r="CB24" s="3"/>
      <c r="CC24" s="3"/>
      <c r="CD24" s="1"/>
      <c r="CE24" s="1"/>
      <c r="CF24" s="63"/>
      <c r="CL24" s="4"/>
    </row>
    <row r="25" s="5" customFormat="true" ht="15" hidden="false" customHeight="false" outlineLevel="0" collapsed="false">
      <c r="C25" s="51" t="s">
        <v>255</v>
      </c>
      <c r="D25" s="25" t="s">
        <v>28</v>
      </c>
      <c r="F25" s="4" t="n">
        <v>25</v>
      </c>
      <c r="G25" s="4" t="n">
        <v>0</v>
      </c>
      <c r="H25" s="4" t="n">
        <v>1</v>
      </c>
      <c r="I25" s="4" t="n">
        <v>10</v>
      </c>
      <c r="J25" s="4" t="n">
        <v>48</v>
      </c>
      <c r="K25" s="53" t="n">
        <v>0.49</v>
      </c>
      <c r="L25" s="104" t="n">
        <v>313.7</v>
      </c>
      <c r="M25" s="105" t="s">
        <v>28</v>
      </c>
      <c r="N25" s="54" t="s">
        <v>464</v>
      </c>
      <c r="P25" s="38" t="n">
        <v>2004</v>
      </c>
      <c r="Q25" s="39" t="s">
        <v>218</v>
      </c>
      <c r="R25" s="39" t="s">
        <v>21</v>
      </c>
      <c r="S25" s="40" t="s">
        <v>235</v>
      </c>
      <c r="T25" s="39" t="n">
        <v>27</v>
      </c>
      <c r="BN25" s="70" t="s">
        <v>465</v>
      </c>
      <c r="BO25" s="5" t="s">
        <v>400</v>
      </c>
      <c r="BS25" s="71" t="s">
        <v>219</v>
      </c>
      <c r="BU25" s="58" t="s">
        <v>380</v>
      </c>
      <c r="BV25" s="3"/>
      <c r="BW25" s="1"/>
      <c r="BX25" s="1" t="s">
        <v>381</v>
      </c>
      <c r="BY25" s="3"/>
      <c r="BZ25" s="3"/>
      <c r="CA25" s="3"/>
      <c r="CB25" s="3"/>
      <c r="CC25" s="3"/>
      <c r="CD25" s="3"/>
      <c r="CE25" s="1" t="s">
        <v>382</v>
      </c>
      <c r="CF25" s="63"/>
      <c r="CL25" s="4"/>
    </row>
    <row r="26" s="5" customFormat="true" ht="15" hidden="false" customHeight="false" outlineLevel="0" collapsed="false">
      <c r="C26" s="93" t="s">
        <v>408</v>
      </c>
      <c r="D26" s="25" t="s">
        <v>28</v>
      </c>
      <c r="F26" s="4" t="n">
        <v>12</v>
      </c>
      <c r="G26" s="4" t="n">
        <v>0</v>
      </c>
      <c r="H26" s="4" t="n">
        <v>0</v>
      </c>
      <c r="I26" s="4" t="n">
        <v>7</v>
      </c>
      <c r="J26" s="4" t="n">
        <v>35</v>
      </c>
      <c r="K26" s="53" t="n">
        <v>0.473</v>
      </c>
      <c r="L26" s="104" t="n">
        <v>282.3</v>
      </c>
      <c r="M26" s="105" t="s">
        <v>28</v>
      </c>
      <c r="N26" s="54" t="s">
        <v>28</v>
      </c>
      <c r="P26" s="38" t="n">
        <v>2003</v>
      </c>
      <c r="Q26" s="39" t="s">
        <v>218</v>
      </c>
      <c r="R26" s="39" t="s">
        <v>27</v>
      </c>
      <c r="S26" s="40" t="s">
        <v>235</v>
      </c>
      <c r="T26" s="39" t="n">
        <v>23</v>
      </c>
      <c r="BN26" s="108" t="s">
        <v>466</v>
      </c>
      <c r="BO26" s="85" t="s">
        <v>388</v>
      </c>
      <c r="BP26" s="85"/>
      <c r="BQ26" s="85"/>
      <c r="BR26" s="85"/>
      <c r="BS26" s="109" t="s">
        <v>219</v>
      </c>
      <c r="BU26" s="51" t="s">
        <v>272</v>
      </c>
      <c r="BV26" s="4" t="n">
        <v>47</v>
      </c>
      <c r="BX26" s="5" t="s">
        <v>273</v>
      </c>
      <c r="BY26" s="4" t="n">
        <v>36</v>
      </c>
      <c r="BZ26" s="4" t="s">
        <v>274</v>
      </c>
      <c r="CA26" s="4" t="n">
        <v>19</v>
      </c>
      <c r="CB26" s="4" t="s">
        <v>275</v>
      </c>
      <c r="CC26" s="4" t="n">
        <f aca="false">PRODUCT(BY26+CA26)</f>
        <v>55</v>
      </c>
      <c r="CE26" s="5" t="s">
        <v>272</v>
      </c>
      <c r="CF26" s="68" t="n">
        <v>219</v>
      </c>
      <c r="CL26" s="4"/>
    </row>
    <row r="27" s="5" customFormat="true" ht="15" hidden="false" customHeight="false" outlineLevel="0" collapsed="false">
      <c r="C27" s="51" t="s">
        <v>356</v>
      </c>
      <c r="D27" s="25" t="s">
        <v>28</v>
      </c>
      <c r="F27" s="4" t="n">
        <v>14</v>
      </c>
      <c r="G27" s="4" t="n">
        <v>0</v>
      </c>
      <c r="H27" s="4" t="n">
        <v>6</v>
      </c>
      <c r="I27" s="4" t="n">
        <v>9</v>
      </c>
      <c r="J27" s="4" t="n">
        <v>36</v>
      </c>
      <c r="K27" s="53" t="n">
        <v>0.439</v>
      </c>
      <c r="L27" s="104" t="n">
        <v>234</v>
      </c>
      <c r="M27" s="105" t="s">
        <v>28</v>
      </c>
      <c r="N27" s="54" t="s">
        <v>467</v>
      </c>
      <c r="P27" s="38" t="n">
        <v>2002</v>
      </c>
      <c r="Q27" s="39" t="s">
        <v>218</v>
      </c>
      <c r="R27" s="39" t="s">
        <v>31</v>
      </c>
      <c r="S27" s="40" t="s">
        <v>235</v>
      </c>
      <c r="T27" s="39" t="n">
        <v>31</v>
      </c>
      <c r="BS27" s="25"/>
      <c r="BU27" s="51" t="s">
        <v>273</v>
      </c>
      <c r="BV27" s="4" t="n">
        <v>19</v>
      </c>
      <c r="BX27" s="5" t="s">
        <v>325</v>
      </c>
      <c r="BY27" s="4" t="n">
        <v>34</v>
      </c>
      <c r="BZ27" s="4" t="s">
        <v>274</v>
      </c>
      <c r="CA27" s="4" t="n">
        <v>5</v>
      </c>
      <c r="CB27" s="4" t="s">
        <v>275</v>
      </c>
      <c r="CC27" s="4" t="n">
        <f aca="false">PRODUCT(BY27+CA27)</f>
        <v>39</v>
      </c>
      <c r="CE27" s="5" t="s">
        <v>325</v>
      </c>
      <c r="CF27" s="68" t="n">
        <v>215</v>
      </c>
      <c r="CL27" s="4"/>
    </row>
    <row r="28" s="5" customFormat="true" ht="15" hidden="false" customHeight="false" outlineLevel="0" collapsed="false">
      <c r="C28" s="51" t="s">
        <v>311</v>
      </c>
      <c r="D28" s="25" t="s">
        <v>468</v>
      </c>
      <c r="F28" s="4" t="n">
        <v>14</v>
      </c>
      <c r="G28" s="4" t="n">
        <v>0</v>
      </c>
      <c r="H28" s="4" t="n">
        <v>0</v>
      </c>
      <c r="I28" s="4" t="n">
        <v>4</v>
      </c>
      <c r="J28" s="4" t="n">
        <v>38</v>
      </c>
      <c r="K28" s="53" t="n">
        <v>0.432</v>
      </c>
      <c r="L28" s="104" t="n">
        <v>235.7</v>
      </c>
      <c r="M28" s="105" t="s">
        <v>28</v>
      </c>
      <c r="N28" s="54" t="s">
        <v>28</v>
      </c>
      <c r="P28" s="38" t="n">
        <v>2001</v>
      </c>
      <c r="Q28" s="110" t="s">
        <v>469</v>
      </c>
      <c r="R28" s="110" t="s">
        <v>19</v>
      </c>
      <c r="S28" s="111" t="s">
        <v>423</v>
      </c>
      <c r="T28" s="110" t="s">
        <v>470</v>
      </c>
      <c r="BS28" s="25"/>
      <c r="BU28" s="51" t="s">
        <v>383</v>
      </c>
      <c r="BV28" s="4" t="n">
        <v>18</v>
      </c>
      <c r="BX28" s="5" t="s">
        <v>355</v>
      </c>
      <c r="BY28" s="4" t="n">
        <v>26</v>
      </c>
      <c r="BZ28" s="4" t="s">
        <v>274</v>
      </c>
      <c r="CA28" s="4" t="n">
        <v>6</v>
      </c>
      <c r="CB28" s="4" t="s">
        <v>275</v>
      </c>
      <c r="CC28" s="4" t="n">
        <f aca="false">PRODUCT(BY28+CA28)</f>
        <v>32</v>
      </c>
      <c r="CE28" s="5" t="s">
        <v>273</v>
      </c>
      <c r="CF28" s="68" t="n">
        <v>151</v>
      </c>
      <c r="CL28" s="4"/>
    </row>
    <row r="29" s="5" customFormat="true" ht="15" hidden="false" customHeight="false" outlineLevel="0" collapsed="false">
      <c r="C29" s="51" t="s">
        <v>280</v>
      </c>
      <c r="D29" s="25" t="s">
        <v>80</v>
      </c>
      <c r="F29" s="4" t="n">
        <v>12</v>
      </c>
      <c r="G29" s="4" t="n">
        <v>0</v>
      </c>
      <c r="H29" s="4" t="n">
        <v>3</v>
      </c>
      <c r="I29" s="4" t="n">
        <v>1</v>
      </c>
      <c r="J29" s="4" t="n">
        <v>15</v>
      </c>
      <c r="K29" s="53" t="n">
        <v>0.405</v>
      </c>
      <c r="L29" s="104" t="n">
        <v>181.7</v>
      </c>
      <c r="M29" s="105" t="s">
        <v>28</v>
      </c>
      <c r="N29" s="54" t="s">
        <v>471</v>
      </c>
      <c r="P29" s="38" t="n">
        <v>2000</v>
      </c>
      <c r="Q29" s="110" t="s">
        <v>469</v>
      </c>
      <c r="R29" s="110" t="s">
        <v>19</v>
      </c>
      <c r="S29" s="111" t="s">
        <v>423</v>
      </c>
      <c r="T29" s="110" t="s">
        <v>472</v>
      </c>
      <c r="BS29" s="25"/>
      <c r="BU29" s="51" t="s">
        <v>407</v>
      </c>
      <c r="BV29" s="4" t="n">
        <v>16</v>
      </c>
      <c r="BX29" s="5" t="s">
        <v>341</v>
      </c>
      <c r="BY29" s="4" t="n">
        <v>20</v>
      </c>
      <c r="BZ29" s="4" t="s">
        <v>274</v>
      </c>
      <c r="CA29" s="4" t="n">
        <v>12</v>
      </c>
      <c r="CB29" s="4" t="s">
        <v>275</v>
      </c>
      <c r="CC29" s="4" t="n">
        <f aca="false">PRODUCT(BY29+CA29)</f>
        <v>32</v>
      </c>
      <c r="CE29" s="5" t="s">
        <v>341</v>
      </c>
      <c r="CF29" s="68" t="n">
        <v>134</v>
      </c>
      <c r="CL29" s="4"/>
    </row>
    <row r="30" s="5" customFormat="true" ht="15" hidden="false" customHeight="false" outlineLevel="0" collapsed="false">
      <c r="C30" s="51" t="s">
        <v>370</v>
      </c>
      <c r="D30" s="25" t="s">
        <v>473</v>
      </c>
      <c r="F30" s="4" t="n">
        <v>3</v>
      </c>
      <c r="G30" s="4" t="n">
        <v>0</v>
      </c>
      <c r="H30" s="4" t="n">
        <v>0</v>
      </c>
      <c r="I30" s="4" t="n">
        <v>1</v>
      </c>
      <c r="J30" s="4" t="n">
        <v>8</v>
      </c>
      <c r="K30" s="53" t="n">
        <v>0.4</v>
      </c>
      <c r="L30" s="104" t="n">
        <v>36</v>
      </c>
      <c r="M30" s="105" t="s">
        <v>28</v>
      </c>
      <c r="N30" s="54" t="s">
        <v>459</v>
      </c>
      <c r="P30" s="38" t="n">
        <v>1999</v>
      </c>
      <c r="Q30" s="39" t="s">
        <v>218</v>
      </c>
      <c r="R30" s="39" t="s">
        <v>35</v>
      </c>
      <c r="S30" s="40" t="s">
        <v>410</v>
      </c>
      <c r="T30" s="39" t="n">
        <v>15</v>
      </c>
      <c r="BS30" s="25"/>
      <c r="BU30" s="103" t="s">
        <v>341</v>
      </c>
      <c r="BV30" s="96" t="n">
        <v>12</v>
      </c>
      <c r="BW30" s="85"/>
      <c r="BX30" s="85" t="s">
        <v>307</v>
      </c>
      <c r="BY30" s="96" t="n">
        <v>17</v>
      </c>
      <c r="BZ30" s="96" t="s">
        <v>274</v>
      </c>
      <c r="CA30" s="96" t="n">
        <v>11</v>
      </c>
      <c r="CB30" s="96" t="s">
        <v>275</v>
      </c>
      <c r="CC30" s="96" t="n">
        <f aca="false">PRODUCT(BY30+CA30)</f>
        <v>28</v>
      </c>
      <c r="CD30" s="85"/>
      <c r="CE30" s="85" t="s">
        <v>383</v>
      </c>
      <c r="CF30" s="97" t="n">
        <v>129</v>
      </c>
      <c r="CL30" s="4"/>
    </row>
    <row r="31" s="5" customFormat="true" ht="15" hidden="false" customHeight="false" outlineLevel="0" collapsed="false">
      <c r="C31" s="51" t="s">
        <v>230</v>
      </c>
      <c r="D31" s="25" t="s">
        <v>28</v>
      </c>
      <c r="F31" s="4" t="n">
        <v>9</v>
      </c>
      <c r="G31" s="4" t="n">
        <v>0</v>
      </c>
      <c r="H31" s="4" t="n">
        <v>1</v>
      </c>
      <c r="I31" s="4" t="n">
        <v>1</v>
      </c>
      <c r="J31" s="4" t="n">
        <v>11</v>
      </c>
      <c r="K31" s="53" t="n">
        <v>0.393</v>
      </c>
      <c r="L31" s="104" t="n">
        <v>83.3</v>
      </c>
      <c r="M31" s="105" t="s">
        <v>28</v>
      </c>
      <c r="N31" s="54" t="s">
        <v>28</v>
      </c>
      <c r="P31" s="38"/>
      <c r="Q31" s="39"/>
      <c r="R31" s="39"/>
      <c r="S31" s="40" t="s">
        <v>440</v>
      </c>
      <c r="T31" s="39" t="n">
        <v>7</v>
      </c>
      <c r="BS31" s="25"/>
      <c r="BV31" s="4"/>
      <c r="BY31" s="4"/>
      <c r="BZ31" s="4"/>
      <c r="CA31" s="4"/>
      <c r="CB31" s="4"/>
      <c r="CC31" s="4"/>
      <c r="CF31" s="77"/>
      <c r="CL31" s="4"/>
    </row>
    <row r="32" s="5" customFormat="true" ht="15" hidden="false" customHeight="false" outlineLevel="0" collapsed="false">
      <c r="C32" s="51" t="s">
        <v>420</v>
      </c>
      <c r="D32" s="25" t="s">
        <v>468</v>
      </c>
      <c r="F32" s="4" t="n">
        <v>3</v>
      </c>
      <c r="G32" s="4" t="n">
        <v>0</v>
      </c>
      <c r="H32" s="4" t="n">
        <v>0</v>
      </c>
      <c r="I32" s="4" t="n">
        <v>0</v>
      </c>
      <c r="J32" s="4" t="n">
        <v>4</v>
      </c>
      <c r="K32" s="53" t="n">
        <v>0.5</v>
      </c>
      <c r="L32" s="104" t="n">
        <v>9</v>
      </c>
      <c r="M32" s="105" t="s">
        <v>28</v>
      </c>
      <c r="N32" s="54" t="s">
        <v>28</v>
      </c>
      <c r="P32" s="38" t="n">
        <v>1998</v>
      </c>
      <c r="Q32" s="110" t="s">
        <v>469</v>
      </c>
      <c r="R32" s="110" t="s">
        <v>12</v>
      </c>
      <c r="S32" s="111" t="s">
        <v>440</v>
      </c>
      <c r="T32" s="110" t="s">
        <v>474</v>
      </c>
      <c r="BS32" s="25"/>
      <c r="CL32" s="4"/>
    </row>
    <row r="33" s="5" customFormat="true" ht="15" hidden="false" customHeight="false" outlineLevel="0" collapsed="false">
      <c r="C33" s="51" t="s">
        <v>389</v>
      </c>
      <c r="D33" s="25" t="s">
        <v>28</v>
      </c>
      <c r="F33" s="4" t="n">
        <v>1</v>
      </c>
      <c r="G33" s="4" t="n">
        <v>0</v>
      </c>
      <c r="H33" s="4" t="n">
        <v>0</v>
      </c>
      <c r="I33" s="4" t="n">
        <v>0</v>
      </c>
      <c r="J33" s="4" t="n">
        <v>1</v>
      </c>
      <c r="K33" s="53" t="n">
        <v>0.5</v>
      </c>
      <c r="L33" s="104" t="n">
        <v>4</v>
      </c>
      <c r="M33" s="105" t="s">
        <v>475</v>
      </c>
      <c r="N33" s="54" t="s">
        <v>28</v>
      </c>
      <c r="P33" s="38" t="n">
        <v>1997</v>
      </c>
      <c r="Q33" s="110" t="s">
        <v>469</v>
      </c>
      <c r="R33" s="110" t="s">
        <v>23</v>
      </c>
      <c r="S33" s="111" t="s">
        <v>440</v>
      </c>
      <c r="T33" s="110" t="n">
        <v>22</v>
      </c>
      <c r="BS33" s="25"/>
      <c r="CL33" s="4"/>
    </row>
    <row r="34" s="5" customFormat="true" ht="15" hidden="false" customHeight="false" outlineLevel="0" collapsed="false">
      <c r="C34" s="51" t="s">
        <v>384</v>
      </c>
      <c r="D34" s="25" t="s">
        <v>28</v>
      </c>
      <c r="F34" s="4"/>
      <c r="G34" s="4"/>
      <c r="H34" s="4"/>
      <c r="I34" s="4"/>
      <c r="J34" s="4"/>
      <c r="K34" s="53"/>
      <c r="L34" s="104"/>
      <c r="M34" s="105" t="s">
        <v>476</v>
      </c>
      <c r="N34" s="54"/>
      <c r="P34" s="38" t="n">
        <v>1996</v>
      </c>
      <c r="Q34" s="110" t="s">
        <v>469</v>
      </c>
      <c r="R34" s="110" t="s">
        <v>21</v>
      </c>
      <c r="S34" s="111" t="s">
        <v>440</v>
      </c>
      <c r="T34" s="110" t="n">
        <v>22</v>
      </c>
      <c r="BS34" s="25"/>
      <c r="CL34" s="4"/>
    </row>
    <row r="35" s="5" customFormat="true" ht="15" hidden="false" customHeight="false" outlineLevel="0" collapsed="false">
      <c r="C35" s="51" t="s">
        <v>396</v>
      </c>
      <c r="D35" s="25" t="s">
        <v>120</v>
      </c>
      <c r="F35" s="4"/>
      <c r="G35" s="4"/>
      <c r="H35" s="4"/>
      <c r="I35" s="4"/>
      <c r="J35" s="4"/>
      <c r="K35" s="53"/>
      <c r="L35" s="104"/>
      <c r="M35" s="105" t="s">
        <v>477</v>
      </c>
      <c r="N35" s="54"/>
      <c r="P35" s="38" t="n">
        <v>1995</v>
      </c>
      <c r="Q35" s="110" t="s">
        <v>469</v>
      </c>
      <c r="R35" s="110" t="s">
        <v>21</v>
      </c>
      <c r="S35" s="111" t="s">
        <v>478</v>
      </c>
      <c r="T35" s="110" t="n">
        <v>21</v>
      </c>
      <c r="BS35" s="25"/>
      <c r="CL35" s="4"/>
    </row>
    <row r="36" s="5" customFormat="true" ht="15" hidden="false" customHeight="false" outlineLevel="0" collapsed="false">
      <c r="C36" s="51" t="s">
        <v>415</v>
      </c>
      <c r="D36" s="25" t="s">
        <v>98</v>
      </c>
      <c r="F36" s="4"/>
      <c r="G36" s="4"/>
      <c r="H36" s="4"/>
      <c r="I36" s="4"/>
      <c r="J36" s="4"/>
      <c r="K36" s="53"/>
      <c r="L36" s="104"/>
      <c r="M36" s="105" t="s">
        <v>479</v>
      </c>
      <c r="N36" s="54"/>
      <c r="P36" s="38" t="n">
        <v>1994</v>
      </c>
      <c r="Q36" s="110" t="s">
        <v>469</v>
      </c>
      <c r="R36" s="110" t="s">
        <v>23</v>
      </c>
      <c r="S36" s="111" t="s">
        <v>480</v>
      </c>
      <c r="T36" s="110" t="n">
        <v>22</v>
      </c>
      <c r="BS36" s="25"/>
      <c r="CL36" s="4"/>
    </row>
    <row r="37" s="5" customFormat="true" ht="15" hidden="false" customHeight="false" outlineLevel="0" collapsed="false">
      <c r="C37" s="46"/>
      <c r="D37" s="112"/>
      <c r="E37" s="46"/>
      <c r="F37" s="77"/>
      <c r="G37" s="77"/>
      <c r="H37" s="77"/>
      <c r="I37" s="77"/>
      <c r="J37" s="77"/>
      <c r="K37" s="77"/>
      <c r="L37" s="77"/>
      <c r="M37" s="77"/>
      <c r="N37" s="77"/>
      <c r="P37" s="38" t="n">
        <v>1993</v>
      </c>
      <c r="Q37" s="113" t="s">
        <v>481</v>
      </c>
      <c r="R37" s="64" t="s">
        <v>12</v>
      </c>
      <c r="S37" s="114" t="s">
        <v>480</v>
      </c>
      <c r="T37" s="64" t="n">
        <v>14</v>
      </c>
      <c r="BS37" s="25"/>
      <c r="CL37" s="4"/>
    </row>
    <row r="38" s="5" customFormat="true" ht="15" hidden="false" customHeight="false" outlineLevel="0" collapsed="false">
      <c r="C38" s="35" t="s">
        <v>482</v>
      </c>
      <c r="D38" s="36" t="s">
        <v>206</v>
      </c>
      <c r="E38" s="46"/>
      <c r="F38" s="33" t="s">
        <v>209</v>
      </c>
      <c r="G38" s="33" t="s">
        <v>210</v>
      </c>
      <c r="H38" s="33" t="s">
        <v>211</v>
      </c>
      <c r="I38" s="33" t="s">
        <v>212</v>
      </c>
      <c r="J38" s="33" t="s">
        <v>213</v>
      </c>
      <c r="K38" s="33" t="s">
        <v>214</v>
      </c>
      <c r="L38" s="33" t="s">
        <v>444</v>
      </c>
      <c r="M38" s="36" t="n">
        <v>2025</v>
      </c>
      <c r="N38" s="115" t="s">
        <v>443</v>
      </c>
      <c r="P38" s="38" t="n">
        <v>1992</v>
      </c>
      <c r="Q38" s="113" t="s">
        <v>481</v>
      </c>
      <c r="R38" s="64" t="s">
        <v>17</v>
      </c>
      <c r="S38" s="114" t="s">
        <v>483</v>
      </c>
      <c r="T38" s="64" t="n">
        <v>14</v>
      </c>
      <c r="BS38" s="25"/>
      <c r="CL38" s="4"/>
    </row>
    <row r="39" s="5" customFormat="true" ht="15" hidden="false" customHeight="false" outlineLevel="0" collapsed="false">
      <c r="C39" s="51" t="s">
        <v>254</v>
      </c>
      <c r="D39" s="116" t="n">
        <v>34949</v>
      </c>
      <c r="E39" s="117" t="s">
        <v>345</v>
      </c>
      <c r="F39" s="4" t="n">
        <v>228</v>
      </c>
      <c r="G39" s="4" t="n">
        <v>9</v>
      </c>
      <c r="H39" s="4" t="n">
        <v>230</v>
      </c>
      <c r="I39" s="4" t="n">
        <v>28</v>
      </c>
      <c r="J39" s="4" t="n">
        <v>593</v>
      </c>
      <c r="K39" s="53" t="n">
        <v>0.432</v>
      </c>
      <c r="L39" s="104" t="n">
        <v>461</v>
      </c>
      <c r="M39" s="25" t="s">
        <v>484</v>
      </c>
      <c r="N39" s="71" t="s">
        <v>46</v>
      </c>
      <c r="P39" s="38" t="n">
        <v>1991</v>
      </c>
      <c r="Q39" s="113" t="s">
        <v>481</v>
      </c>
      <c r="R39" s="64" t="s">
        <v>12</v>
      </c>
      <c r="S39" s="114" t="s">
        <v>483</v>
      </c>
      <c r="T39" s="64" t="n">
        <v>14</v>
      </c>
      <c r="BS39" s="25"/>
      <c r="CL39" s="4"/>
    </row>
    <row r="40" s="5" customFormat="true" ht="15" hidden="false" customHeight="false" outlineLevel="0" collapsed="false">
      <c r="C40" s="51" t="s">
        <v>485</v>
      </c>
      <c r="D40" s="72" t="n">
        <v>37926</v>
      </c>
      <c r="E40" s="73" t="s">
        <v>486</v>
      </c>
      <c r="F40" s="4" t="n">
        <v>59</v>
      </c>
      <c r="G40" s="4" t="n">
        <v>0</v>
      </c>
      <c r="H40" s="4" t="n">
        <v>7</v>
      </c>
      <c r="I40" s="4" t="n">
        <v>14</v>
      </c>
      <c r="J40" s="4" t="n">
        <v>98</v>
      </c>
      <c r="K40" s="53" t="n">
        <v>0.533</v>
      </c>
      <c r="L40" s="104" t="n">
        <v>71</v>
      </c>
      <c r="M40" s="25" t="s">
        <v>487</v>
      </c>
      <c r="N40" s="71" t="s">
        <v>28</v>
      </c>
      <c r="P40" s="38" t="n">
        <v>1990</v>
      </c>
      <c r="Q40" s="113" t="s">
        <v>481</v>
      </c>
      <c r="R40" s="64" t="s">
        <v>15</v>
      </c>
      <c r="S40" s="114" t="s">
        <v>483</v>
      </c>
      <c r="T40" s="64" t="n">
        <v>14</v>
      </c>
      <c r="BS40" s="25"/>
      <c r="CL40" s="4"/>
    </row>
    <row r="41" s="5" customFormat="true" ht="15" hidden="false" customHeight="false" outlineLevel="0" collapsed="false">
      <c r="C41" s="51" t="s">
        <v>488</v>
      </c>
      <c r="D41" s="72" t="s">
        <v>489</v>
      </c>
      <c r="E41" s="73" t="s">
        <v>231</v>
      </c>
      <c r="F41" s="4" t="n">
        <v>20</v>
      </c>
      <c r="G41" s="4" t="n">
        <v>1</v>
      </c>
      <c r="H41" s="4" t="n">
        <v>10</v>
      </c>
      <c r="I41" s="4" t="n">
        <v>5</v>
      </c>
      <c r="J41" s="4" t="n">
        <v>58</v>
      </c>
      <c r="K41" s="53" t="n">
        <v>0.513</v>
      </c>
      <c r="L41" s="104" t="n">
        <v>38.3</v>
      </c>
      <c r="M41" s="25" t="s">
        <v>38</v>
      </c>
      <c r="N41" s="71" t="s">
        <v>28</v>
      </c>
      <c r="P41" s="38" t="n">
        <v>1989</v>
      </c>
      <c r="Q41" s="118" t="s">
        <v>490</v>
      </c>
      <c r="R41" s="38" t="s">
        <v>12</v>
      </c>
      <c r="S41" s="42"/>
      <c r="T41" s="38" t="n">
        <v>8</v>
      </c>
      <c r="BS41" s="25"/>
      <c r="CL41" s="4"/>
    </row>
    <row r="42" s="5" customFormat="true" ht="15" hidden="false" customHeight="false" outlineLevel="0" collapsed="false">
      <c r="C42" s="46"/>
      <c r="D42" s="112"/>
      <c r="E42" s="46"/>
      <c r="F42" s="46"/>
      <c r="G42" s="46"/>
      <c r="H42" s="46"/>
      <c r="I42" s="46"/>
      <c r="J42" s="46"/>
      <c r="K42" s="46"/>
      <c r="L42" s="46"/>
      <c r="M42" s="46"/>
      <c r="N42" s="77"/>
      <c r="P42" s="38" t="n">
        <v>1988</v>
      </c>
      <c r="Q42" s="118" t="s">
        <v>490</v>
      </c>
      <c r="R42" s="38" t="s">
        <v>15</v>
      </c>
      <c r="S42" s="42"/>
      <c r="T42" s="38" t="n">
        <v>10</v>
      </c>
      <c r="BS42" s="25"/>
      <c r="CL42" s="4"/>
    </row>
    <row r="43" s="5" customFormat="true" ht="15" hidden="false" customHeight="false" outlineLevel="0" collapsed="false">
      <c r="D43" s="25"/>
      <c r="N43" s="4"/>
      <c r="P43" s="38" t="n">
        <v>1987</v>
      </c>
      <c r="Q43" s="118" t="s">
        <v>490</v>
      </c>
      <c r="R43" s="38" t="s">
        <v>19</v>
      </c>
      <c r="S43" s="42"/>
      <c r="T43" s="38" t="n">
        <v>12</v>
      </c>
      <c r="BS43" s="25"/>
      <c r="CL43" s="4"/>
    </row>
    <row r="44" s="5" customFormat="true" ht="15" hidden="false" customHeight="false" outlineLevel="0" collapsed="false">
      <c r="D44" s="25"/>
      <c r="N44" s="4"/>
      <c r="P44" s="38" t="n">
        <v>1986</v>
      </c>
      <c r="Q44" s="118" t="s">
        <v>490</v>
      </c>
      <c r="R44" s="38" t="s">
        <v>17</v>
      </c>
      <c r="S44" s="42"/>
      <c r="T44" s="38" t="n">
        <v>6</v>
      </c>
      <c r="BS44" s="25"/>
      <c r="CL44" s="4"/>
    </row>
    <row r="45" s="5" customFormat="true" ht="15" hidden="false" customHeight="false" outlineLevel="0" collapsed="false">
      <c r="D45" s="25"/>
      <c r="N45" s="4"/>
      <c r="P45" s="1"/>
      <c r="Q45" s="1"/>
      <c r="R45" s="1"/>
      <c r="S45" s="1"/>
      <c r="T45" s="1"/>
      <c r="BS45" s="25"/>
      <c r="CL45" s="4"/>
    </row>
    <row r="46" s="5" customFormat="true" ht="15" hidden="false" customHeight="false" outlineLevel="0" collapsed="false">
      <c r="D46" s="25"/>
      <c r="N46" s="4"/>
      <c r="P46" s="1"/>
      <c r="Q46" s="1"/>
      <c r="R46" s="1"/>
      <c r="S46" s="1"/>
      <c r="T46" s="1"/>
      <c r="BS46" s="25"/>
      <c r="CL46" s="4"/>
    </row>
    <row r="47" s="5" customFormat="true" ht="15" hidden="false" customHeight="false" outlineLevel="0" collapsed="false">
      <c r="D47" s="25"/>
      <c r="N47" s="4"/>
      <c r="P47" s="1"/>
      <c r="Q47" s="1"/>
      <c r="R47" s="1"/>
      <c r="S47" s="1"/>
      <c r="T47" s="1"/>
      <c r="BS47" s="25"/>
      <c r="CL47" s="4"/>
    </row>
    <row r="48" s="5" customFormat="true" ht="15" hidden="false" customHeight="false" outlineLevel="0" collapsed="false">
      <c r="C48" s="25"/>
      <c r="D48" s="25"/>
      <c r="E48" s="25"/>
      <c r="F48" s="4"/>
      <c r="G48" s="4"/>
      <c r="H48" s="4"/>
      <c r="I48" s="3"/>
      <c r="J48" s="3"/>
      <c r="K48" s="3"/>
      <c r="L48" s="3"/>
      <c r="M48" s="3"/>
      <c r="N48" s="4"/>
      <c r="P48" s="1"/>
      <c r="Q48" s="1"/>
      <c r="R48" s="1"/>
      <c r="S48" s="1"/>
      <c r="T48" s="1"/>
      <c r="BS48" s="25"/>
      <c r="CL48" s="4"/>
    </row>
    <row r="49" s="5" customFormat="true" ht="15" hidden="false" customHeight="false" outlineLevel="0" collapsed="false">
      <c r="C49" s="25"/>
      <c r="D49" s="25"/>
      <c r="E49" s="25"/>
      <c r="F49" s="4"/>
      <c r="G49" s="4"/>
      <c r="H49" s="4"/>
      <c r="I49" s="3"/>
      <c r="J49" s="3"/>
      <c r="K49" s="3"/>
      <c r="L49" s="3"/>
      <c r="M49" s="3"/>
      <c r="N49" s="4"/>
      <c r="P49" s="1"/>
      <c r="Q49" s="1"/>
      <c r="R49" s="1"/>
      <c r="S49" s="1"/>
      <c r="T49" s="1"/>
      <c r="BS49" s="25"/>
      <c r="CL49" s="4"/>
    </row>
    <row r="50" s="5" customFormat="true" ht="15" hidden="false" customHeight="false" outlineLevel="0" collapsed="false">
      <c r="C50" s="25"/>
      <c r="D50" s="25"/>
      <c r="E50" s="25"/>
      <c r="F50" s="4"/>
      <c r="G50" s="4"/>
      <c r="H50" s="4"/>
      <c r="I50" s="3"/>
      <c r="J50" s="3"/>
      <c r="K50" s="3"/>
      <c r="L50" s="3"/>
      <c r="M50" s="3"/>
      <c r="N50" s="4"/>
      <c r="P50" s="1"/>
      <c r="Q50" s="1"/>
      <c r="R50" s="1"/>
      <c r="S50" s="1"/>
      <c r="T50" s="1"/>
      <c r="BS50" s="25"/>
      <c r="CL50" s="4"/>
    </row>
    <row r="51" customFormat="false" ht="15" hidden="false" customHeight="false" outlineLevel="0" collapsed="false">
      <c r="C51" s="3"/>
      <c r="D51" s="2"/>
      <c r="E51" s="3"/>
      <c r="J51" s="4"/>
      <c r="K51" s="4"/>
      <c r="L51" s="4"/>
      <c r="N51" s="4"/>
      <c r="O51" s="5"/>
      <c r="U51" s="5"/>
      <c r="V51" s="5"/>
      <c r="W51" s="5"/>
      <c r="X51" s="5"/>
      <c r="AI51" s="5"/>
      <c r="AJ51" s="5"/>
      <c r="BM51" s="5"/>
      <c r="BT51" s="5"/>
      <c r="BU51" s="5"/>
      <c r="BV51" s="4"/>
      <c r="BW51" s="5"/>
      <c r="BX51" s="5"/>
      <c r="CE51" s="5"/>
      <c r="CF51" s="4"/>
      <c r="CG51" s="5"/>
      <c r="CJ51" s="5"/>
      <c r="CM51" s="5"/>
    </row>
    <row r="52" customFormat="false" ht="15" hidden="false" customHeight="false" outlineLevel="0" collapsed="false">
      <c r="C52" s="3"/>
      <c r="D52" s="2"/>
      <c r="E52" s="3"/>
      <c r="J52" s="4"/>
      <c r="K52" s="4"/>
      <c r="L52" s="4"/>
      <c r="N52" s="4"/>
      <c r="O52" s="5"/>
      <c r="U52" s="5"/>
      <c r="V52" s="5"/>
      <c r="W52" s="5"/>
      <c r="X52" s="5"/>
      <c r="AI52" s="5"/>
      <c r="AJ52" s="5"/>
      <c r="BM52" s="5"/>
      <c r="BT52" s="5"/>
      <c r="BU52" s="5"/>
      <c r="BV52" s="4"/>
      <c r="BW52" s="5"/>
      <c r="BX52" s="5"/>
      <c r="CE52" s="5"/>
      <c r="CF52" s="4"/>
      <c r="CG52" s="5"/>
      <c r="CJ52" s="5"/>
      <c r="CM52" s="5"/>
    </row>
    <row r="53" customFormat="false" ht="15" hidden="false" customHeight="false" outlineLevel="0" collapsed="false">
      <c r="C53" s="3"/>
      <c r="D53" s="2"/>
      <c r="E53" s="3"/>
      <c r="J53" s="4"/>
      <c r="K53" s="4"/>
      <c r="L53" s="4"/>
      <c r="N53" s="4"/>
      <c r="O53" s="5"/>
      <c r="U53" s="5"/>
      <c r="V53" s="5"/>
      <c r="W53" s="5"/>
      <c r="X53" s="5"/>
      <c r="AI53" s="5"/>
      <c r="AJ53" s="5"/>
      <c r="BM53" s="5"/>
      <c r="BT53" s="5"/>
      <c r="BU53" s="5"/>
      <c r="BV53" s="4"/>
      <c r="BW53" s="5"/>
      <c r="BX53" s="5"/>
      <c r="CE53" s="5"/>
      <c r="CF53" s="4"/>
      <c r="CG53" s="5"/>
      <c r="CJ53" s="5"/>
      <c r="CM53" s="5"/>
    </row>
    <row r="54" customFormat="false" ht="15" hidden="false" customHeight="false" outlineLevel="0" collapsed="false">
      <c r="C54" s="3"/>
      <c r="D54" s="2"/>
      <c r="E54" s="3"/>
      <c r="J54" s="4"/>
      <c r="K54" s="4"/>
      <c r="L54" s="4"/>
      <c r="N54" s="4"/>
      <c r="O54" s="5"/>
      <c r="U54" s="5"/>
      <c r="V54" s="5"/>
      <c r="W54" s="5"/>
      <c r="X54" s="5"/>
      <c r="AI54" s="5"/>
      <c r="AJ54" s="5"/>
      <c r="BM54" s="5"/>
      <c r="BT54" s="5"/>
      <c r="BU54" s="5"/>
      <c r="CG54" s="5"/>
      <c r="CJ54" s="5"/>
      <c r="CM54" s="5"/>
    </row>
    <row r="55" customFormat="false" ht="15" hidden="false" customHeight="false" outlineLevel="0" collapsed="false">
      <c r="C55" s="3"/>
      <c r="D55" s="2"/>
      <c r="E55" s="3"/>
      <c r="J55" s="4"/>
      <c r="K55" s="4"/>
      <c r="L55" s="4"/>
      <c r="N55" s="4"/>
      <c r="O55" s="5"/>
      <c r="U55" s="5"/>
      <c r="V55" s="5"/>
      <c r="W55" s="5"/>
      <c r="X55" s="5"/>
      <c r="AI55" s="5"/>
      <c r="AJ55" s="5"/>
      <c r="BM55" s="5"/>
      <c r="BT55" s="5"/>
      <c r="BU55" s="5"/>
      <c r="BV55" s="4"/>
      <c r="BW55" s="5"/>
      <c r="BX55" s="5"/>
      <c r="CE55" s="5"/>
      <c r="CF55" s="4"/>
      <c r="CG55" s="5"/>
      <c r="CJ55" s="5"/>
      <c r="CM55" s="5"/>
    </row>
    <row r="56" customFormat="false" ht="15" hidden="false" customHeight="false" outlineLevel="0" collapsed="false">
      <c r="C56" s="3"/>
      <c r="D56" s="2"/>
      <c r="E56" s="3"/>
      <c r="J56" s="4"/>
      <c r="K56" s="4"/>
      <c r="L56" s="4"/>
      <c r="N56" s="4"/>
      <c r="O56" s="5"/>
      <c r="U56" s="5"/>
      <c r="V56" s="5"/>
      <c r="W56" s="5"/>
      <c r="X56" s="5"/>
      <c r="AI56" s="5"/>
      <c r="AJ56" s="5"/>
      <c r="BM56" s="5"/>
      <c r="BT56" s="5"/>
      <c r="BU56" s="5"/>
      <c r="BV56" s="4"/>
      <c r="BW56" s="5"/>
      <c r="BX56" s="5"/>
      <c r="CE56" s="5"/>
      <c r="CF56" s="4"/>
      <c r="CG56" s="5"/>
      <c r="CJ56" s="5"/>
      <c r="CM56" s="5"/>
    </row>
    <row r="57" customFormat="false" ht="15" hidden="false" customHeight="false" outlineLevel="0" collapsed="false">
      <c r="C57" s="3"/>
      <c r="D57" s="2"/>
      <c r="E57" s="3"/>
      <c r="J57" s="4"/>
      <c r="K57" s="4"/>
      <c r="L57" s="4"/>
      <c r="N57" s="4"/>
      <c r="O57" s="5"/>
      <c r="U57" s="5"/>
      <c r="V57" s="5"/>
      <c r="W57" s="5"/>
      <c r="X57" s="5"/>
      <c r="AI57" s="5"/>
      <c r="AJ57" s="5"/>
      <c r="BM57" s="5"/>
      <c r="BT57" s="5"/>
      <c r="BU57" s="5"/>
      <c r="BV57" s="4"/>
      <c r="BW57" s="5"/>
      <c r="BX57" s="5"/>
      <c r="CE57" s="5"/>
      <c r="CF57" s="4"/>
      <c r="CG57" s="5"/>
      <c r="CJ57" s="5"/>
      <c r="CM57" s="5"/>
    </row>
    <row r="58" customFormat="false" ht="15" hidden="false" customHeight="false" outlineLevel="0" collapsed="false">
      <c r="C58" s="3"/>
      <c r="D58" s="2"/>
      <c r="E58" s="3"/>
      <c r="J58" s="4"/>
      <c r="K58" s="4"/>
      <c r="L58" s="4"/>
      <c r="N58" s="4"/>
      <c r="O58" s="5"/>
      <c r="U58" s="5"/>
      <c r="V58" s="5"/>
      <c r="W58" s="5"/>
      <c r="X58" s="5"/>
      <c r="AI58" s="5"/>
      <c r="AJ58" s="5"/>
      <c r="BM58" s="5"/>
      <c r="BT58" s="5"/>
      <c r="BU58" s="5"/>
      <c r="BV58" s="4"/>
      <c r="BW58" s="5"/>
      <c r="BX58" s="5"/>
      <c r="CE58" s="5"/>
      <c r="CF58" s="4"/>
      <c r="CG58" s="5"/>
      <c r="CJ58" s="5"/>
      <c r="CM58" s="5"/>
    </row>
    <row r="59" customFormat="false" ht="15" hidden="false" customHeight="false" outlineLevel="0" collapsed="false">
      <c r="A59" s="55"/>
      <c r="B59" s="55"/>
      <c r="C59" s="3"/>
      <c r="D59" s="2"/>
      <c r="E59" s="3"/>
      <c r="N59" s="4"/>
      <c r="O59" s="5"/>
      <c r="U59" s="5"/>
      <c r="V59" s="5"/>
      <c r="W59" s="5"/>
      <c r="X59" s="5"/>
      <c r="AI59" s="5"/>
      <c r="AJ59" s="5"/>
      <c r="BM59" s="5"/>
      <c r="BT59" s="5"/>
      <c r="BU59" s="5"/>
      <c r="BV59" s="4"/>
      <c r="BW59" s="5"/>
      <c r="BX59" s="5"/>
      <c r="CE59" s="5"/>
      <c r="CF59" s="4"/>
      <c r="CG59" s="5"/>
      <c r="CJ59" s="5"/>
      <c r="CM59" s="5"/>
    </row>
    <row r="60" customFormat="false" ht="15" hidden="false" customHeight="false" outlineLevel="0" collapsed="false">
      <c r="A60" s="55"/>
      <c r="B60" s="55"/>
      <c r="C60" s="3"/>
      <c r="D60" s="2"/>
      <c r="E60" s="3"/>
      <c r="N60" s="4"/>
      <c r="O60" s="5"/>
      <c r="U60" s="5"/>
      <c r="V60" s="5"/>
      <c r="W60" s="5"/>
      <c r="X60" s="5"/>
      <c r="AI60" s="5"/>
      <c r="AJ60" s="5"/>
      <c r="BM60" s="5"/>
      <c r="BT60" s="5"/>
      <c r="BU60" s="5"/>
      <c r="BV60" s="4"/>
      <c r="BW60" s="5"/>
      <c r="BX60" s="5"/>
      <c r="CE60" s="5"/>
      <c r="CF60" s="4"/>
      <c r="CG60" s="5"/>
      <c r="CJ60" s="5"/>
      <c r="CM60" s="5"/>
    </row>
    <row r="61" customFormat="false" ht="15" hidden="false" customHeight="false" outlineLevel="0" collapsed="false">
      <c r="A61" s="55"/>
      <c r="B61" s="55"/>
      <c r="C61" s="3"/>
      <c r="D61" s="2"/>
      <c r="E61" s="3"/>
      <c r="N61" s="4"/>
      <c r="O61" s="5"/>
      <c r="U61" s="5"/>
      <c r="V61" s="5"/>
      <c r="W61" s="5"/>
      <c r="X61" s="5"/>
      <c r="AI61" s="5"/>
      <c r="AJ61" s="5"/>
      <c r="BM61" s="5"/>
      <c r="BT61" s="5"/>
      <c r="BU61" s="5"/>
      <c r="BV61" s="4"/>
      <c r="BW61" s="5"/>
      <c r="BX61" s="5"/>
      <c r="CE61" s="5"/>
      <c r="CF61" s="4"/>
      <c r="CG61" s="5"/>
      <c r="CJ61" s="5"/>
      <c r="CM61" s="5"/>
    </row>
    <row r="62" customFormat="false" ht="15" hidden="false" customHeight="false" outlineLevel="0" collapsed="false">
      <c r="A62" s="55"/>
      <c r="B62" s="55"/>
      <c r="C62" s="3"/>
      <c r="D62" s="2"/>
      <c r="E62" s="3"/>
      <c r="N62" s="4"/>
      <c r="O62" s="5"/>
      <c r="U62" s="5"/>
      <c r="V62" s="5"/>
      <c r="W62" s="5"/>
      <c r="X62" s="5"/>
      <c r="AI62" s="5"/>
      <c r="AJ62" s="5"/>
      <c r="BM62" s="5"/>
      <c r="BT62" s="5"/>
      <c r="BU62" s="5"/>
      <c r="BV62" s="4"/>
      <c r="BW62" s="5"/>
      <c r="BX62" s="5"/>
      <c r="CE62" s="5"/>
      <c r="CF62" s="4"/>
      <c r="CG62" s="5"/>
      <c r="CJ62" s="5"/>
      <c r="CM62" s="5"/>
    </row>
    <row r="63" customFormat="false" ht="15" hidden="false" customHeight="false" outlineLevel="0" collapsed="false">
      <c r="A63" s="55"/>
      <c r="B63" s="55"/>
      <c r="C63" s="3"/>
      <c r="D63" s="2"/>
      <c r="E63" s="3"/>
      <c r="N63" s="4"/>
      <c r="O63" s="5"/>
      <c r="U63" s="5"/>
      <c r="V63" s="5"/>
      <c r="W63" s="5"/>
      <c r="X63" s="5"/>
      <c r="AI63" s="5"/>
      <c r="AJ63" s="5"/>
      <c r="BM63" s="5"/>
      <c r="BT63" s="5"/>
      <c r="BU63" s="5"/>
      <c r="BV63" s="4"/>
      <c r="BW63" s="5"/>
      <c r="BX63" s="5"/>
      <c r="CE63" s="5"/>
      <c r="CF63" s="4"/>
      <c r="CG63" s="5"/>
      <c r="CJ63" s="5"/>
      <c r="CM63" s="5"/>
    </row>
    <row r="64" customFormat="false" ht="15" hidden="false" customHeight="false" outlineLevel="0" collapsed="false">
      <c r="A64" s="55"/>
      <c r="B64" s="55"/>
      <c r="C64" s="3"/>
      <c r="D64" s="2"/>
      <c r="E64" s="3"/>
      <c r="N64" s="4"/>
      <c r="O64" s="5"/>
      <c r="U64" s="5"/>
      <c r="V64" s="5"/>
      <c r="W64" s="5"/>
      <c r="X64" s="5"/>
      <c r="AI64" s="5"/>
      <c r="AJ64" s="5"/>
      <c r="BM64" s="5"/>
      <c r="BT64" s="5"/>
      <c r="BU64" s="5"/>
      <c r="BV64" s="4"/>
      <c r="BW64" s="5"/>
      <c r="BX64" s="5"/>
      <c r="CE64" s="5"/>
      <c r="CF64" s="4"/>
      <c r="CG64" s="5"/>
      <c r="CJ64" s="5"/>
      <c r="CM64" s="5"/>
    </row>
    <row r="65" customFormat="false" ht="15" hidden="false" customHeight="false" outlineLevel="0" collapsed="false">
      <c r="A65" s="55"/>
      <c r="B65" s="55"/>
      <c r="C65" s="3"/>
      <c r="D65" s="2"/>
      <c r="E65" s="3"/>
      <c r="N65" s="4"/>
      <c r="O65" s="5"/>
      <c r="U65" s="5"/>
      <c r="V65" s="5"/>
      <c r="W65" s="5"/>
      <c r="X65" s="5"/>
      <c r="AI65" s="5"/>
      <c r="AJ65" s="5"/>
      <c r="BM65" s="5"/>
      <c r="BT65" s="5"/>
      <c r="BU65" s="5"/>
      <c r="CG65" s="5"/>
      <c r="CJ65" s="5"/>
      <c r="CM65" s="5"/>
    </row>
    <row r="66" customFormat="false" ht="15" hidden="false" customHeight="false" outlineLevel="0" collapsed="false">
      <c r="N66" s="4"/>
      <c r="BU66" s="5"/>
      <c r="BV66" s="4"/>
      <c r="BW66" s="5"/>
      <c r="BX66" s="5"/>
      <c r="CE66" s="5"/>
      <c r="CF66" s="4"/>
    </row>
    <row r="67" customFormat="false" ht="15" hidden="false" customHeight="false" outlineLevel="0" collapsed="false">
      <c r="N67" s="4"/>
      <c r="BU67" s="5"/>
      <c r="BV67" s="4"/>
      <c r="BW67" s="5"/>
      <c r="BX67" s="5"/>
      <c r="CE67" s="5"/>
      <c r="CF67" s="4"/>
    </row>
    <row r="68" customFormat="false" ht="15" hidden="false" customHeight="false" outlineLevel="0" collapsed="false">
      <c r="N68" s="4"/>
      <c r="BU68" s="5"/>
      <c r="BV68" s="4"/>
      <c r="BW68" s="5"/>
      <c r="BX68" s="5"/>
      <c r="CE68" s="5"/>
      <c r="CF68" s="4"/>
    </row>
    <row r="69" customFormat="false" ht="15" hidden="false" customHeight="false" outlineLevel="0" collapsed="false">
      <c r="N69" s="4"/>
      <c r="BU69" s="5"/>
      <c r="BV69" s="4"/>
      <c r="BW69" s="5"/>
      <c r="BX69" s="5"/>
      <c r="CE69" s="5"/>
      <c r="CF69" s="4"/>
    </row>
    <row r="70" customFormat="false" ht="15" hidden="false" customHeight="false" outlineLevel="0" collapsed="false">
      <c r="N70" s="4"/>
      <c r="BU70" s="5"/>
      <c r="BV70" s="4"/>
      <c r="BW70" s="5"/>
      <c r="BX70" s="5"/>
      <c r="CE70" s="5"/>
      <c r="CF70" s="4"/>
    </row>
    <row r="71" customFormat="false" ht="15" hidden="false" customHeight="false" outlineLevel="0" collapsed="false">
      <c r="N71" s="4"/>
      <c r="BU71" s="5"/>
      <c r="BV71" s="4"/>
      <c r="BW71" s="5"/>
      <c r="BX71" s="5"/>
      <c r="CE71" s="5"/>
      <c r="CF71" s="4"/>
    </row>
    <row r="72" customFormat="false" ht="15" hidden="false" customHeight="false" outlineLevel="0" collapsed="false">
      <c r="N72" s="4"/>
      <c r="BU72" s="5"/>
      <c r="BV72" s="4"/>
      <c r="BW72" s="5"/>
      <c r="BX72" s="5"/>
      <c r="CE72" s="5"/>
      <c r="CF72" s="4"/>
    </row>
    <row r="73" customFormat="false" ht="15" hidden="false" customHeight="false" outlineLevel="0" collapsed="false">
      <c r="N73" s="4"/>
      <c r="BU73" s="5"/>
      <c r="BV73" s="4"/>
      <c r="BW73" s="5"/>
      <c r="BX73" s="5"/>
      <c r="CE73" s="5"/>
      <c r="CF73" s="4"/>
    </row>
    <row r="74" customFormat="false" ht="15" hidden="false" customHeight="false" outlineLevel="0" collapsed="false">
      <c r="N74" s="4"/>
      <c r="BU74" s="5"/>
      <c r="BV74" s="4"/>
      <c r="BW74" s="5"/>
      <c r="BX74" s="5"/>
      <c r="CE74" s="5"/>
      <c r="CF74" s="4"/>
    </row>
    <row r="75" customFormat="false" ht="15" hidden="false" customHeight="false" outlineLevel="0" collapsed="false">
      <c r="N75" s="4"/>
      <c r="BU75" s="5"/>
      <c r="BV75" s="4"/>
      <c r="BW75" s="5"/>
      <c r="BX75" s="5"/>
      <c r="CE75" s="5"/>
      <c r="CF75" s="4"/>
    </row>
    <row r="76" customFormat="false" ht="15" hidden="false" customHeight="false" outlineLevel="0" collapsed="false">
      <c r="N76" s="4"/>
      <c r="BU76" s="5"/>
      <c r="BV76" s="4"/>
      <c r="BW76" s="5"/>
      <c r="BX76" s="5"/>
      <c r="CE76" s="5"/>
      <c r="CF76" s="4"/>
    </row>
    <row r="77" customFormat="false" ht="15" hidden="false" customHeight="false" outlineLevel="0" collapsed="false">
      <c r="N77" s="4"/>
      <c r="BU77" s="5"/>
      <c r="BV77" s="4"/>
      <c r="BW77" s="5"/>
      <c r="BX77" s="5"/>
      <c r="CE77" s="5"/>
      <c r="CF77" s="4"/>
    </row>
    <row r="78" customFormat="false" ht="15" hidden="false" customHeight="false" outlineLevel="0" collapsed="false">
      <c r="N78" s="4"/>
      <c r="BU78" s="5"/>
      <c r="BV78" s="4"/>
      <c r="BW78" s="5"/>
      <c r="BX78" s="5"/>
      <c r="CE78" s="5"/>
      <c r="CF78" s="4"/>
    </row>
    <row r="79" customFormat="false" ht="15" hidden="false" customHeight="false" outlineLevel="0" collapsed="false">
      <c r="N79" s="4"/>
      <c r="BU79" s="5"/>
      <c r="BV79" s="4"/>
      <c r="BW79" s="5"/>
      <c r="BX79" s="5"/>
      <c r="BY79" s="4"/>
      <c r="BZ79" s="4"/>
      <c r="CA79" s="4"/>
      <c r="CB79" s="4"/>
      <c r="CC79" s="4"/>
      <c r="CD79" s="5"/>
      <c r="CE79" s="5"/>
      <c r="CF79" s="4"/>
    </row>
    <row r="80" customFormat="false" ht="15" hidden="false" customHeight="false" outlineLevel="0" collapsed="false">
      <c r="N80" s="4"/>
      <c r="BU80" s="5"/>
      <c r="BV80" s="4"/>
      <c r="BW80" s="5"/>
      <c r="BX80" s="5"/>
      <c r="BY80" s="4"/>
      <c r="BZ80" s="4"/>
      <c r="CA80" s="4"/>
      <c r="CB80" s="4"/>
      <c r="CC80" s="4"/>
      <c r="CD80" s="5"/>
      <c r="CE80" s="5"/>
      <c r="CF80" s="4"/>
    </row>
    <row r="81" customFormat="false" ht="15" hidden="false" customHeight="false" outlineLevel="0" collapsed="false">
      <c r="N81" s="4"/>
      <c r="BU81" s="5"/>
      <c r="BV81" s="4"/>
      <c r="BW81" s="5"/>
      <c r="BX81" s="5"/>
      <c r="BY81" s="4"/>
      <c r="BZ81" s="4"/>
      <c r="CA81" s="4"/>
      <c r="CB81" s="4"/>
      <c r="CC81" s="4"/>
      <c r="CD81" s="5"/>
      <c r="CE81" s="5"/>
      <c r="CF81" s="4"/>
    </row>
    <row r="82" customFormat="false" ht="15" hidden="false" customHeight="false" outlineLevel="0" collapsed="false">
      <c r="N82" s="4"/>
      <c r="BU82" s="5"/>
      <c r="BV82" s="4"/>
      <c r="BW82" s="5"/>
      <c r="BX82" s="5"/>
      <c r="BY82" s="4"/>
      <c r="BZ82" s="4"/>
      <c r="CA82" s="4"/>
      <c r="CB82" s="4"/>
      <c r="CC82" s="4"/>
      <c r="CD82" s="5"/>
      <c r="CE82" s="5"/>
      <c r="CF82" s="4"/>
    </row>
    <row r="83" customFormat="false" ht="15" hidden="false" customHeight="false" outlineLevel="0" collapsed="false">
      <c r="N83" s="4"/>
      <c r="BU83" s="5"/>
      <c r="BV83" s="4"/>
      <c r="BW83" s="5"/>
      <c r="BX83" s="5"/>
      <c r="BY83" s="4"/>
      <c r="BZ83" s="4"/>
      <c r="CA83" s="4"/>
      <c r="CB83" s="4"/>
      <c r="CC83" s="4"/>
      <c r="CD83" s="5"/>
      <c r="CE83" s="5"/>
      <c r="CF83" s="4"/>
    </row>
    <row r="84" customFormat="false" ht="15" hidden="false" customHeight="false" outlineLevel="0" collapsed="false">
      <c r="F84" s="3" t="n">
        <f aca="false">SUM(F80:F83)</f>
        <v>0</v>
      </c>
      <c r="G84" s="3" t="n">
        <f aca="false">SUM(G80:G83)</f>
        <v>0</v>
      </c>
      <c r="H84" s="3" t="n">
        <f aca="false">SUM(H80:H83)</f>
        <v>0</v>
      </c>
      <c r="I84" s="3" t="n">
        <f aca="false">SUM(I80:I83)</f>
        <v>0</v>
      </c>
      <c r="J84" s="3" t="n">
        <f aca="false">SUM(J80:J83)</f>
        <v>0</v>
      </c>
      <c r="K84" s="3" t="n">
        <f aca="false">SUM(K80:K83)</f>
        <v>0</v>
      </c>
      <c r="L84" s="3" t="n">
        <f aca="false">SUM(L80:L83)</f>
        <v>0</v>
      </c>
      <c r="M84" s="3" t="n">
        <f aca="false">SUM(M80:M83)</f>
        <v>0</v>
      </c>
      <c r="N84" s="4" t="n">
        <f aca="false">SUM(N80:N83)</f>
        <v>0</v>
      </c>
      <c r="O84" s="1" t="n">
        <f aca="false">SUM(O80:O83)</f>
        <v>0</v>
      </c>
      <c r="P84" s="1" t="n">
        <f aca="false">SUM(P80:P83)</f>
        <v>0</v>
      </c>
      <c r="BU84" s="5"/>
      <c r="BV84" s="4"/>
      <c r="BW84" s="5"/>
      <c r="BX84" s="5"/>
      <c r="BY84" s="4"/>
      <c r="BZ84" s="4"/>
      <c r="CA84" s="4"/>
      <c r="CB84" s="4"/>
      <c r="CC84" s="4"/>
      <c r="CD84" s="5"/>
      <c r="CE84" s="5"/>
      <c r="CF84" s="4"/>
    </row>
    <row r="85" customFormat="false" ht="15" hidden="false" customHeight="false" outlineLevel="0" collapsed="false">
      <c r="N85" s="4"/>
      <c r="BU85" s="5"/>
      <c r="BV85" s="4"/>
      <c r="BW85" s="5"/>
      <c r="BX85" s="5"/>
      <c r="BY85" s="4"/>
      <c r="BZ85" s="4"/>
      <c r="CA85" s="4"/>
      <c r="CB85" s="4"/>
      <c r="CC85" s="4"/>
      <c r="CD85" s="5"/>
      <c r="CE85" s="5"/>
      <c r="CF85" s="4"/>
    </row>
    <row r="86" customFormat="false" ht="15" hidden="false" customHeight="false" outlineLevel="0" collapsed="false">
      <c r="N86" s="4"/>
      <c r="BU86" s="5"/>
      <c r="BV86" s="4"/>
      <c r="BW86" s="5"/>
      <c r="BX86" s="5"/>
      <c r="BY86" s="4"/>
      <c r="BZ86" s="4"/>
      <c r="CA86" s="4"/>
      <c r="CB86" s="4"/>
      <c r="CC86" s="4"/>
      <c r="CD86" s="5"/>
      <c r="CE86" s="5"/>
      <c r="CF86" s="4"/>
    </row>
    <row r="87" customFormat="false" ht="15" hidden="false" customHeight="false" outlineLevel="0" collapsed="false">
      <c r="N87" s="4"/>
      <c r="BU87" s="5"/>
      <c r="BV87" s="4"/>
      <c r="BW87" s="5"/>
      <c r="BX87" s="5"/>
      <c r="BY87" s="4"/>
      <c r="BZ87" s="4"/>
      <c r="CA87" s="4"/>
      <c r="CB87" s="4"/>
      <c r="CC87" s="4"/>
      <c r="CD87" s="5"/>
      <c r="CE87" s="5"/>
      <c r="CF87" s="4"/>
    </row>
    <row r="88" customFormat="false" ht="15" hidden="false" customHeight="false" outlineLevel="0" collapsed="false">
      <c r="N88" s="4"/>
      <c r="BU88" s="5"/>
      <c r="BV88" s="4"/>
      <c r="BW88" s="5"/>
      <c r="BX88" s="5"/>
      <c r="BY88" s="4"/>
      <c r="BZ88" s="4"/>
      <c r="CA88" s="4"/>
      <c r="CB88" s="4"/>
      <c r="CC88" s="4"/>
      <c r="CD88" s="5"/>
      <c r="CE88" s="5"/>
      <c r="CF88" s="4"/>
    </row>
    <row r="89" customFormat="false" ht="15" hidden="false" customHeight="false" outlineLevel="0" collapsed="false">
      <c r="N89" s="4"/>
      <c r="BU89" s="5"/>
      <c r="BV89" s="4"/>
      <c r="BW89" s="5"/>
      <c r="BX89" s="5"/>
      <c r="BY89" s="4"/>
      <c r="BZ89" s="4"/>
      <c r="CA89" s="4"/>
      <c r="CB89" s="4"/>
      <c r="CC89" s="4"/>
      <c r="CD89" s="5"/>
      <c r="CE89" s="5"/>
      <c r="CF89" s="4"/>
    </row>
    <row r="90" customFormat="false" ht="15" hidden="false" customHeight="false" outlineLevel="0" collapsed="false">
      <c r="N90" s="4"/>
      <c r="BU90" s="5"/>
      <c r="BV90" s="4"/>
      <c r="BW90" s="5"/>
      <c r="BX90" s="5"/>
      <c r="BY90" s="4"/>
      <c r="BZ90" s="4"/>
      <c r="CA90" s="4"/>
      <c r="CB90" s="4"/>
      <c r="CC90" s="4"/>
      <c r="CD90" s="5"/>
      <c r="CE90" s="5"/>
      <c r="CF90" s="4"/>
    </row>
    <row r="91" customFormat="false" ht="15" hidden="false" customHeight="false" outlineLevel="0" collapsed="false">
      <c r="N91" s="4"/>
      <c r="BU91" s="5"/>
      <c r="BV91" s="4"/>
      <c r="BW91" s="5"/>
      <c r="BX91" s="5"/>
      <c r="BY91" s="4"/>
      <c r="BZ91" s="4"/>
      <c r="CA91" s="4"/>
      <c r="CB91" s="4"/>
      <c r="CC91" s="4"/>
      <c r="CD91" s="5"/>
      <c r="CE91" s="5"/>
      <c r="CF91" s="4"/>
    </row>
    <row r="92" customFormat="false" ht="15" hidden="false" customHeight="false" outlineLevel="0" collapsed="false">
      <c r="N92" s="4"/>
      <c r="BU92" s="5"/>
      <c r="BV92" s="4"/>
      <c r="BW92" s="5"/>
      <c r="BX92" s="5"/>
      <c r="BY92" s="4"/>
      <c r="BZ92" s="4"/>
      <c r="CA92" s="4"/>
      <c r="CB92" s="4"/>
      <c r="CC92" s="4"/>
      <c r="CD92" s="5"/>
      <c r="CE92" s="5"/>
      <c r="CF92" s="4"/>
    </row>
    <row r="93" customFormat="false" ht="15" hidden="false" customHeight="false" outlineLevel="0" collapsed="false">
      <c r="N93" s="4"/>
      <c r="BU93" s="5"/>
      <c r="BV93" s="4"/>
      <c r="BW93" s="5"/>
      <c r="BX93" s="5"/>
      <c r="BY93" s="4"/>
      <c r="BZ93" s="4"/>
      <c r="CA93" s="4"/>
      <c r="CB93" s="4"/>
      <c r="CC93" s="4"/>
      <c r="CD93" s="5"/>
      <c r="CE93" s="5"/>
      <c r="CF93" s="4"/>
    </row>
    <row r="94" customFormat="false" ht="15" hidden="false" customHeight="false" outlineLevel="0" collapsed="false">
      <c r="N94" s="4"/>
    </row>
    <row r="95" customFormat="false" ht="15" hidden="false" customHeight="false" outlineLevel="0" collapsed="false">
      <c r="N95" s="4"/>
    </row>
    <row r="96" customFormat="false" ht="15" hidden="false" customHeight="false" outlineLevel="0" collapsed="false">
      <c r="N96" s="4"/>
    </row>
    <row r="97" customFormat="false" ht="15" hidden="false" customHeight="false" outlineLevel="0" collapsed="false">
      <c r="N97" s="4"/>
    </row>
    <row r="98" customFormat="false" ht="15" hidden="false" customHeight="false" outlineLevel="0" collapsed="false">
      <c r="N98" s="4"/>
    </row>
    <row r="99" customFormat="false" ht="15" hidden="false" customHeight="false" outlineLevel="0" collapsed="false">
      <c r="N99" s="4"/>
    </row>
    <row r="100" customFormat="false" ht="15" hidden="false" customHeight="false" outlineLevel="0" collapsed="false">
      <c r="N100" s="4"/>
    </row>
    <row r="101" customFormat="false" ht="15" hidden="false" customHeight="false" outlineLevel="0" collapsed="false">
      <c r="N101" s="4"/>
    </row>
    <row r="102" customFormat="false" ht="15" hidden="false" customHeight="false" outlineLevel="0" collapsed="false">
      <c r="N102" s="4"/>
    </row>
    <row r="103" customFormat="false" ht="15" hidden="false" customHeight="false" outlineLevel="0" collapsed="false">
      <c r="N103" s="4"/>
    </row>
    <row r="104" customFormat="false" ht="15" hidden="false" customHeight="false" outlineLevel="0" collapsed="false">
      <c r="F104" s="3" t="n">
        <f aca="false">SUM(F100:F103)</f>
        <v>0</v>
      </c>
      <c r="G104" s="3" t="n">
        <f aca="false">SUM(G100:G103)</f>
        <v>0</v>
      </c>
      <c r="H104" s="3" t="n">
        <f aca="false">SUM(H100:H103)</f>
        <v>0</v>
      </c>
      <c r="I104" s="3" t="n">
        <f aca="false">SUM(I100:I103)</f>
        <v>0</v>
      </c>
      <c r="J104" s="3" t="n">
        <f aca="false">SUM(J100:J103)</f>
        <v>0</v>
      </c>
      <c r="K104" s="3" t="n">
        <f aca="false">SUM(K100:K103)</f>
        <v>0</v>
      </c>
      <c r="L104" s="3" t="n">
        <f aca="false">SUM(L100:L103)</f>
        <v>0</v>
      </c>
      <c r="M104" s="3" t="n">
        <f aca="false">SUM(M100:M103)</f>
        <v>0</v>
      </c>
      <c r="N104" s="4" t="n">
        <f aca="false">SUM(N100:N103)</f>
        <v>0</v>
      </c>
      <c r="O104" s="1" t="n">
        <f aca="false">SUM(O100:O103)</f>
        <v>0</v>
      </c>
      <c r="P104" s="1" t="n">
        <f aca="false">SUM(P100:P103)</f>
        <v>0</v>
      </c>
    </row>
    <row r="105" customFormat="false" ht="15" hidden="false" customHeight="false" outlineLevel="0" collapsed="false">
      <c r="N105" s="4"/>
    </row>
    <row r="106" customFormat="false" ht="15" hidden="false" customHeight="false" outlineLevel="0" collapsed="false">
      <c r="N106" s="4"/>
    </row>
    <row r="107" customFormat="false" ht="15" hidden="false" customHeight="false" outlineLevel="0" collapsed="false">
      <c r="N107" s="4"/>
    </row>
    <row r="108" customFormat="false" ht="15" hidden="false" customHeight="false" outlineLevel="0" collapsed="false">
      <c r="N108" s="4"/>
    </row>
    <row r="109" customFormat="false" ht="15" hidden="false" customHeight="false" outlineLevel="0" collapsed="false">
      <c r="N109" s="4"/>
    </row>
    <row r="110" customFormat="false" ht="15" hidden="false" customHeight="false" outlineLevel="0" collapsed="false">
      <c r="N110" s="4"/>
    </row>
    <row r="111" customFormat="false" ht="15" hidden="false" customHeight="false" outlineLevel="0" collapsed="false">
      <c r="N111" s="4"/>
    </row>
    <row r="112" customFormat="false" ht="15" hidden="false" customHeight="false" outlineLevel="0" collapsed="false">
      <c r="N112" s="4"/>
    </row>
    <row r="113" customFormat="false" ht="15" hidden="false" customHeight="false" outlineLevel="0" collapsed="false">
      <c r="N113" s="4"/>
    </row>
    <row r="114" customFormat="false" ht="15" hidden="false" customHeight="false" outlineLevel="0" collapsed="false">
      <c r="N114" s="4"/>
    </row>
    <row r="115" customFormat="false" ht="15" hidden="false" customHeight="false" outlineLevel="0" collapsed="false">
      <c r="N115" s="4"/>
    </row>
    <row r="116" customFormat="false" ht="15" hidden="false" customHeight="false" outlineLevel="0" collapsed="false">
      <c r="N116" s="4"/>
    </row>
    <row r="117" customFormat="false" ht="15" hidden="false" customHeight="false" outlineLevel="0" collapsed="false">
      <c r="N117" s="4"/>
    </row>
    <row r="118" customFormat="false" ht="15" hidden="false" customHeight="false" outlineLevel="0" collapsed="false">
      <c r="N118" s="4"/>
    </row>
    <row r="119" customFormat="false" ht="15" hidden="false" customHeight="false" outlineLevel="0" collapsed="false">
      <c r="N119" s="4"/>
    </row>
    <row r="120" customFormat="false" ht="15" hidden="false" customHeight="false" outlineLevel="0" collapsed="false">
      <c r="N120" s="4"/>
    </row>
    <row r="121" customFormat="false" ht="15" hidden="false" customHeight="false" outlineLevel="0" collapsed="false">
      <c r="N121" s="4"/>
    </row>
    <row r="122" customFormat="false" ht="15" hidden="false" customHeight="false" outlineLevel="0" collapsed="false">
      <c r="N122" s="4"/>
    </row>
    <row r="123" customFormat="false" ht="15" hidden="false" customHeight="false" outlineLevel="0" collapsed="false">
      <c r="N123" s="4"/>
    </row>
    <row r="124" customFormat="false" ht="15" hidden="false" customHeight="false" outlineLevel="0" collapsed="false">
      <c r="N124" s="4"/>
    </row>
    <row r="125" customFormat="false" ht="15" hidden="false" customHeight="false" outlineLevel="0" collapsed="false">
      <c r="N125" s="4"/>
    </row>
    <row r="126" customFormat="false" ht="15" hidden="false" customHeight="false" outlineLevel="0" collapsed="false">
      <c r="N126" s="4"/>
    </row>
    <row r="127" customFormat="false" ht="15" hidden="false" customHeight="false" outlineLevel="0" collapsed="false">
      <c r="N127" s="4"/>
    </row>
    <row r="128" customFormat="false" ht="15" hidden="false" customHeight="false" outlineLevel="0" collapsed="false">
      <c r="N128" s="4"/>
    </row>
    <row r="129" customFormat="false" ht="15" hidden="false" customHeight="false" outlineLevel="0" collapsed="false">
      <c r="N129" s="4"/>
    </row>
    <row r="130" customFormat="false" ht="15" hidden="false" customHeight="false" outlineLevel="0" collapsed="false">
      <c r="N130" s="4"/>
    </row>
    <row r="131" customFormat="false" ht="15" hidden="false" customHeight="false" outlineLevel="0" collapsed="false">
      <c r="N131" s="4"/>
    </row>
    <row r="132" customFormat="false" ht="15" hidden="false" customHeight="false" outlineLevel="0" collapsed="false">
      <c r="N132" s="4"/>
    </row>
    <row r="133" customFormat="false" ht="15" hidden="false" customHeight="false" outlineLevel="0" collapsed="false">
      <c r="N133" s="4"/>
    </row>
    <row r="134" customFormat="false" ht="15" hidden="false" customHeight="false" outlineLevel="0" collapsed="false">
      <c r="N134" s="4"/>
    </row>
    <row r="135" customFormat="false" ht="15" hidden="false" customHeight="false" outlineLevel="0" collapsed="false">
      <c r="N135" s="4"/>
    </row>
    <row r="136" customFormat="false" ht="15" hidden="false" customHeight="false" outlineLevel="0" collapsed="false">
      <c r="N136" s="4"/>
    </row>
    <row r="137" customFormat="false" ht="15" hidden="false" customHeight="false" outlineLevel="0" collapsed="false">
      <c r="N137" s="4"/>
    </row>
    <row r="138" customFormat="false" ht="15" hidden="false" customHeight="false" outlineLevel="0" collapsed="false">
      <c r="N138" s="4"/>
    </row>
    <row r="139" customFormat="false" ht="15" hidden="false" customHeight="false" outlineLevel="0" collapsed="false">
      <c r="N139" s="4"/>
    </row>
    <row r="140" customFormat="false" ht="15" hidden="false" customHeight="false" outlineLevel="0" collapsed="false">
      <c r="N140" s="4"/>
    </row>
    <row r="141" customFormat="false" ht="15" hidden="false" customHeight="false" outlineLevel="0" collapsed="false">
      <c r="N141" s="4"/>
    </row>
    <row r="142" customFormat="false" ht="15" hidden="false" customHeight="false" outlineLevel="0" collapsed="false">
      <c r="N142" s="4"/>
    </row>
    <row r="143" customFormat="false" ht="15" hidden="false" customHeight="false" outlineLevel="0" collapsed="false">
      <c r="N143" s="4"/>
    </row>
    <row r="144" customFormat="false" ht="15" hidden="false" customHeight="false" outlineLevel="0" collapsed="false">
      <c r="N144" s="4"/>
    </row>
    <row r="145" customFormat="false" ht="15" hidden="false" customHeight="false" outlineLevel="0" collapsed="false">
      <c r="N145" s="4"/>
    </row>
    <row r="146" customFormat="false" ht="15" hidden="false" customHeight="false" outlineLevel="0" collapsed="false">
      <c r="N146" s="4"/>
    </row>
    <row r="147" customFormat="false" ht="15" hidden="false" customHeight="false" outlineLevel="0" collapsed="false">
      <c r="N147" s="4"/>
    </row>
    <row r="148" customFormat="false" ht="15" hidden="false" customHeight="false" outlineLevel="0" collapsed="false">
      <c r="N148" s="4"/>
    </row>
    <row r="149" customFormat="false" ht="15" hidden="false" customHeight="false" outlineLevel="0" collapsed="false">
      <c r="N149" s="4"/>
    </row>
    <row r="150" customFormat="false" ht="15" hidden="false" customHeight="false" outlineLevel="0" collapsed="false">
      <c r="N150" s="4"/>
    </row>
    <row r="151" customFormat="false" ht="15" hidden="false" customHeight="false" outlineLevel="0" collapsed="false">
      <c r="N151" s="4"/>
    </row>
    <row r="152" customFormat="false" ht="15" hidden="false" customHeight="false" outlineLevel="0" collapsed="false">
      <c r="N152" s="4"/>
    </row>
    <row r="153" customFormat="false" ht="15" hidden="false" customHeight="false" outlineLevel="0" collapsed="false">
      <c r="N153" s="4"/>
    </row>
    <row r="154" customFormat="false" ht="15" hidden="false" customHeight="false" outlineLevel="0" collapsed="false">
      <c r="N154" s="4"/>
    </row>
    <row r="155" customFormat="false" ht="15" hidden="false" customHeight="false" outlineLevel="0" collapsed="false">
      <c r="N155" s="4"/>
    </row>
    <row r="156" customFormat="false" ht="15" hidden="false" customHeight="false" outlineLevel="0" collapsed="false">
      <c r="N156" s="4"/>
    </row>
    <row r="157" customFormat="false" ht="15" hidden="false" customHeight="false" outlineLevel="0" collapsed="false">
      <c r="N157" s="4"/>
    </row>
    <row r="158" customFormat="false" ht="15" hidden="false" customHeight="false" outlineLevel="0" collapsed="false">
      <c r="N158" s="4"/>
    </row>
    <row r="159" customFormat="false" ht="15" hidden="false" customHeight="false" outlineLevel="0" collapsed="false">
      <c r="N159" s="4"/>
    </row>
    <row r="160" customFormat="false" ht="15" hidden="false" customHeight="false" outlineLevel="0" collapsed="false">
      <c r="N160" s="4"/>
    </row>
    <row r="161" customFormat="false" ht="15" hidden="false" customHeight="false" outlineLevel="0" collapsed="false">
      <c r="N161" s="4"/>
    </row>
    <row r="162" customFormat="false" ht="15" hidden="false" customHeight="false" outlineLevel="0" collapsed="false">
      <c r="N162" s="4"/>
    </row>
    <row r="163" customFormat="false" ht="15" hidden="false" customHeight="false" outlineLevel="0" collapsed="false">
      <c r="N163" s="4"/>
    </row>
    <row r="164" customFormat="false" ht="15" hidden="false" customHeight="false" outlineLevel="0" collapsed="false">
      <c r="N164" s="4"/>
    </row>
    <row r="165" customFormat="false" ht="15" hidden="false" customHeight="false" outlineLevel="0" collapsed="false">
      <c r="N165" s="4"/>
    </row>
    <row r="166" customFormat="false" ht="15" hidden="false" customHeight="false" outlineLevel="0" collapsed="false">
      <c r="N166" s="4"/>
    </row>
    <row r="167" customFormat="false" ht="15" hidden="false" customHeight="false" outlineLevel="0" collapsed="false">
      <c r="N167" s="4"/>
    </row>
    <row r="168" customFormat="false" ht="15" hidden="false" customHeight="false" outlineLevel="0" collapsed="false">
      <c r="N168" s="4"/>
    </row>
    <row r="169" customFormat="false" ht="15" hidden="false" customHeight="false" outlineLevel="0" collapsed="false">
      <c r="N169" s="4"/>
    </row>
    <row r="170" customFormat="false" ht="15" hidden="false" customHeight="false" outlineLevel="0" collapsed="false">
      <c r="N170" s="4"/>
    </row>
    <row r="171" customFormat="false" ht="15" hidden="false" customHeight="false" outlineLevel="0" collapsed="false">
      <c r="N171" s="4"/>
    </row>
    <row r="172" customFormat="false" ht="15" hidden="false" customHeight="false" outlineLevel="0" collapsed="false">
      <c r="N172" s="4"/>
    </row>
    <row r="173" customFormat="false" ht="15" hidden="false" customHeight="false" outlineLevel="0" collapsed="false">
      <c r="N173" s="4"/>
    </row>
    <row r="174" customFormat="false" ht="15" hidden="false" customHeight="false" outlineLevel="0" collapsed="false">
      <c r="N174" s="4"/>
    </row>
    <row r="175" customFormat="false" ht="15" hidden="false" customHeight="false" outlineLevel="0" collapsed="false">
      <c r="N175" s="4"/>
    </row>
    <row r="176" customFormat="false" ht="15" hidden="false" customHeight="false" outlineLevel="0" collapsed="false">
      <c r="N176" s="4"/>
    </row>
    <row r="177" customFormat="false" ht="15" hidden="false" customHeight="false" outlineLevel="0" collapsed="false">
      <c r="N177" s="4"/>
    </row>
    <row r="178" customFormat="false" ht="15" hidden="false" customHeight="false" outlineLevel="0" collapsed="false">
      <c r="N178" s="4"/>
    </row>
    <row r="179" customFormat="false" ht="15" hidden="false" customHeight="false" outlineLevel="0" collapsed="false">
      <c r="N179" s="4"/>
    </row>
    <row r="180" customFormat="false" ht="15" hidden="false" customHeight="false" outlineLevel="0" collapsed="false">
      <c r="N180" s="4"/>
    </row>
    <row r="181" customFormat="false" ht="15" hidden="false" customHeight="false" outlineLevel="0" collapsed="false">
      <c r="N181" s="4"/>
    </row>
    <row r="182" customFormat="false" ht="15" hidden="false" customHeight="false" outlineLevel="0" collapsed="false">
      <c r="N182" s="4"/>
    </row>
    <row r="183" customFormat="false" ht="15" hidden="false" customHeight="false" outlineLevel="0" collapsed="false">
      <c r="N183" s="4"/>
    </row>
    <row r="184" customFormat="false" ht="15" hidden="false" customHeight="false" outlineLevel="0" collapsed="false">
      <c r="N184" s="4"/>
    </row>
    <row r="185" customFormat="false" ht="15" hidden="false" customHeight="false" outlineLevel="0" collapsed="false">
      <c r="N185" s="4"/>
    </row>
    <row r="186" customFormat="false" ht="15" hidden="false" customHeight="false" outlineLevel="0" collapsed="false">
      <c r="N186" s="4"/>
    </row>
    <row r="187" customFormat="false" ht="15" hidden="false" customHeight="false" outlineLevel="0" collapsed="false">
      <c r="N187" s="4"/>
    </row>
    <row r="188" customFormat="false" ht="15" hidden="false" customHeight="false" outlineLevel="0" collapsed="false">
      <c r="N188" s="4"/>
    </row>
    <row r="189" customFormat="false" ht="15" hidden="false" customHeight="false" outlineLevel="0" collapsed="false">
      <c r="N189" s="4"/>
    </row>
    <row r="190" customFormat="false" ht="15" hidden="false" customHeight="false" outlineLevel="0" collapsed="false">
      <c r="N190" s="4"/>
    </row>
    <row r="191" customFormat="false" ht="15" hidden="false" customHeight="false" outlineLevel="0" collapsed="false">
      <c r="N191" s="4"/>
    </row>
    <row r="192" customFormat="false" ht="15" hidden="false" customHeight="false" outlineLevel="0" collapsed="false">
      <c r="N192" s="4"/>
    </row>
    <row r="193" customFormat="false" ht="15" hidden="false" customHeight="false" outlineLevel="0" collapsed="false">
      <c r="N193" s="4"/>
    </row>
    <row r="194" customFormat="false" ht="15" hidden="false" customHeight="false" outlineLevel="0" collapsed="false">
      <c r="N194" s="4"/>
    </row>
    <row r="195" customFormat="false" ht="15" hidden="false" customHeight="false" outlineLevel="0" collapsed="false">
      <c r="N195" s="4"/>
    </row>
    <row r="196" customFormat="false" ht="15" hidden="false" customHeight="false" outlineLevel="0" collapsed="false">
      <c r="N196" s="4"/>
    </row>
    <row r="197" customFormat="false" ht="15" hidden="false" customHeight="false" outlineLevel="0" collapsed="false">
      <c r="N197" s="4"/>
    </row>
    <row r="198" customFormat="false" ht="15" hidden="false" customHeight="false" outlineLevel="0" collapsed="false">
      <c r="N198" s="4"/>
    </row>
    <row r="199" customFormat="false" ht="15" hidden="false" customHeight="false" outlineLevel="0" collapsed="false">
      <c r="N199" s="4"/>
    </row>
    <row r="200" customFormat="false" ht="15" hidden="false" customHeight="false" outlineLevel="0" collapsed="false">
      <c r="N200" s="4"/>
    </row>
    <row r="201" customFormat="false" ht="15" hidden="false" customHeight="false" outlineLevel="0" collapsed="false">
      <c r="N201" s="4"/>
    </row>
    <row r="202" customFormat="false" ht="15" hidden="false" customHeight="false" outlineLevel="0" collapsed="false">
      <c r="N202" s="4"/>
    </row>
    <row r="203" customFormat="false" ht="15" hidden="false" customHeight="false" outlineLevel="0" collapsed="false">
      <c r="N203" s="4"/>
    </row>
    <row r="204" customFormat="false" ht="15" hidden="false" customHeight="false" outlineLevel="0" collapsed="false">
      <c r="N204" s="4"/>
    </row>
    <row r="205" customFormat="false" ht="15" hidden="false" customHeight="false" outlineLevel="0" collapsed="false">
      <c r="N205" s="4"/>
    </row>
    <row r="206" customFormat="false" ht="15" hidden="false" customHeight="false" outlineLevel="0" collapsed="false">
      <c r="N206" s="4"/>
    </row>
    <row r="207" customFormat="false" ht="15" hidden="false" customHeight="false" outlineLevel="0" collapsed="false">
      <c r="N207" s="4"/>
    </row>
    <row r="208" customFormat="false" ht="15" hidden="false" customHeight="false" outlineLevel="0" collapsed="false">
      <c r="N208" s="4"/>
    </row>
    <row r="209" customFormat="false" ht="15" hidden="false" customHeight="false" outlineLevel="0" collapsed="false">
      <c r="N209" s="4"/>
    </row>
    <row r="223" customFormat="false" ht="15" hidden="false" customHeight="false" outlineLevel="0" collapsed="false">
      <c r="N223" s="4"/>
    </row>
    <row r="224" customFormat="false" ht="15" hidden="false" customHeight="false" outlineLevel="0" collapsed="false">
      <c r="N224" s="4"/>
    </row>
    <row r="225" customFormat="false" ht="15" hidden="false" customHeight="false" outlineLevel="0" collapsed="false">
      <c r="N225" s="4"/>
    </row>
    <row r="226" customFormat="false" ht="15" hidden="false" customHeight="false" outlineLevel="0" collapsed="false">
      <c r="N226" s="4"/>
    </row>
    <row r="227" customFormat="false" ht="15" hidden="false" customHeight="false" outlineLevel="0" collapsed="false">
      <c r="N227" s="4"/>
    </row>
    <row r="228" customFormat="false" ht="15" hidden="false" customHeight="false" outlineLevel="0" collapsed="false">
      <c r="N228" s="4"/>
    </row>
    <row r="229" customFormat="false" ht="15" hidden="false" customHeight="false" outlineLevel="0" collapsed="false">
      <c r="N229" s="4"/>
    </row>
    <row r="230" customFormat="false" ht="15" hidden="false" customHeight="false" outlineLevel="0" collapsed="false">
      <c r="N230" s="4"/>
    </row>
    <row r="231" customFormat="false" ht="15" hidden="false" customHeight="false" outlineLevel="0" collapsed="false">
      <c r="N231" s="4"/>
    </row>
    <row r="232" customFormat="false" ht="15" hidden="false" customHeight="false" outlineLevel="0" collapsed="false">
      <c r="N232" s="4"/>
    </row>
    <row r="233" customFormat="false" ht="15" hidden="false" customHeight="false" outlineLevel="0" collapsed="false">
      <c r="N233" s="4"/>
    </row>
    <row r="234" customFormat="false" ht="15" hidden="false" customHeight="false" outlineLevel="0" collapsed="false">
      <c r="N234" s="4"/>
    </row>
    <row r="235" customFormat="false" ht="15" hidden="false" customHeight="false" outlineLevel="0" collapsed="false">
      <c r="N235" s="4"/>
    </row>
    <row r="236" customFormat="false" ht="15" hidden="false" customHeight="false" outlineLevel="0" collapsed="false">
      <c r="N236" s="4"/>
    </row>
    <row r="237" customFormat="false" ht="15" hidden="false" customHeight="false" outlineLevel="0" collapsed="false">
      <c r="N237" s="4"/>
    </row>
    <row r="238" customFormat="false" ht="15" hidden="false" customHeight="false" outlineLevel="0" collapsed="false">
      <c r="N238" s="4"/>
    </row>
    <row r="239" customFormat="false" ht="15" hidden="false" customHeight="false" outlineLevel="0" collapsed="false">
      <c r="N239" s="4"/>
    </row>
    <row r="240" customFormat="false" ht="15" hidden="false" customHeight="false" outlineLevel="0" collapsed="false">
      <c r="N240" s="4"/>
    </row>
    <row r="241" customFormat="false" ht="15" hidden="false" customHeight="false" outlineLevel="0" collapsed="false">
      <c r="N241" s="4"/>
    </row>
    <row r="242" customFormat="false" ht="15" hidden="false" customHeight="false" outlineLevel="0" collapsed="false">
      <c r="N242" s="4"/>
    </row>
    <row r="243" customFormat="false" ht="15" hidden="false" customHeight="false" outlineLevel="0" collapsed="false">
      <c r="N243" s="4"/>
    </row>
    <row r="244" customFormat="false" ht="15" hidden="false" customHeight="false" outlineLevel="0" collapsed="false">
      <c r="N244" s="4"/>
    </row>
    <row r="245" customFormat="false" ht="15" hidden="false" customHeight="false" outlineLevel="0" collapsed="false">
      <c r="N245" s="4"/>
    </row>
    <row r="246" customFormat="false" ht="15" hidden="false" customHeight="false" outlineLevel="0" collapsed="false">
      <c r="N246" s="4"/>
    </row>
    <row r="247" customFormat="false" ht="15" hidden="false" customHeight="false" outlineLevel="0" collapsed="false">
      <c r="N247" s="4"/>
    </row>
    <row r="248" customFormat="false" ht="15" hidden="false" customHeight="false" outlineLevel="0" collapsed="false">
      <c r="N248" s="4"/>
    </row>
    <row r="249" customFormat="false" ht="15" hidden="false" customHeight="false" outlineLevel="0" collapsed="false">
      <c r="N249" s="4"/>
    </row>
    <row r="250" customFormat="false" ht="15" hidden="false" customHeight="false" outlineLevel="0" collapsed="false">
      <c r="N250" s="4"/>
    </row>
    <row r="251" customFormat="false" ht="15" hidden="false" customHeight="false" outlineLevel="0" collapsed="false">
      <c r="N251" s="4"/>
    </row>
    <row r="252" customFormat="false" ht="15" hidden="false" customHeight="false" outlineLevel="0" collapsed="false">
      <c r="N252" s="4"/>
    </row>
    <row r="253" customFormat="false" ht="15" hidden="false" customHeight="false" outlineLevel="0" collapsed="false">
      <c r="N253" s="4"/>
    </row>
    <row r="254" customFormat="false" ht="15" hidden="false" customHeight="false" outlineLevel="0" collapsed="false">
      <c r="N254" s="4"/>
    </row>
    <row r="255" customFormat="false" ht="15" hidden="false" customHeight="false" outlineLevel="0" collapsed="false">
      <c r="N255" s="4"/>
    </row>
    <row r="256" customFormat="false" ht="15" hidden="false" customHeight="false" outlineLevel="0" collapsed="false">
      <c r="N256" s="4"/>
    </row>
    <row r="257" customFormat="false" ht="15" hidden="false" customHeight="false" outlineLevel="0" collapsed="false">
      <c r="N257" s="4"/>
    </row>
    <row r="258" customFormat="false" ht="15" hidden="false" customHeight="false" outlineLevel="0" collapsed="false">
      <c r="N258" s="4"/>
    </row>
    <row r="259" customFormat="false" ht="15" hidden="false" customHeight="false" outlineLevel="0" collapsed="false">
      <c r="N259" s="4"/>
    </row>
    <row r="260" customFormat="false" ht="15" hidden="false" customHeight="false" outlineLevel="0" collapsed="false">
      <c r="N260" s="4"/>
    </row>
    <row r="261" customFormat="false" ht="15" hidden="false" customHeight="false" outlineLevel="0" collapsed="false">
      <c r="N261" s="4"/>
    </row>
    <row r="262" customFormat="false" ht="15" hidden="false" customHeight="false" outlineLevel="0" collapsed="false">
      <c r="N262" s="4"/>
    </row>
    <row r="263" customFormat="false" ht="15" hidden="false" customHeight="false" outlineLevel="0" collapsed="false">
      <c r="N263" s="4"/>
    </row>
    <row r="264" customFormat="false" ht="15" hidden="false" customHeight="false" outlineLevel="0" collapsed="false">
      <c r="N264" s="4"/>
    </row>
    <row r="265" customFormat="false" ht="15" hidden="false" customHeight="false" outlineLevel="0" collapsed="false">
      <c r="N265" s="4"/>
    </row>
    <row r="266" customFormat="false" ht="15" hidden="false" customHeight="false" outlineLevel="0" collapsed="false">
      <c r="N266" s="4"/>
    </row>
    <row r="267" customFormat="false" ht="15" hidden="false" customHeight="false" outlineLevel="0" collapsed="false">
      <c r="N267" s="4"/>
    </row>
    <row r="268" customFormat="false" ht="15" hidden="false" customHeight="false" outlineLevel="0" collapsed="false">
      <c r="N268" s="4"/>
    </row>
    <row r="269" customFormat="false" ht="15" hidden="false" customHeight="false" outlineLevel="0" collapsed="false">
      <c r="N269" s="4"/>
    </row>
    <row r="270" customFormat="false" ht="15" hidden="false" customHeight="false" outlineLevel="0" collapsed="false">
      <c r="N270" s="4"/>
    </row>
    <row r="271" customFormat="false" ht="15" hidden="false" customHeight="false" outlineLevel="0" collapsed="false">
      <c r="N271" s="4"/>
    </row>
    <row r="272" customFormat="false" ht="15" hidden="false" customHeight="false" outlineLevel="0" collapsed="false">
      <c r="N272" s="4"/>
    </row>
    <row r="273" customFormat="false" ht="15" hidden="false" customHeight="false" outlineLevel="0" collapsed="false">
      <c r="N273" s="4"/>
    </row>
    <row r="274" customFormat="false" ht="15" hidden="false" customHeight="false" outlineLevel="0" collapsed="false">
      <c r="N274" s="4"/>
    </row>
    <row r="275" customFormat="false" ht="15" hidden="false" customHeight="false" outlineLevel="0" collapsed="false">
      <c r="N275" s="4"/>
    </row>
    <row r="276" customFormat="false" ht="15" hidden="false" customHeight="false" outlineLevel="0" collapsed="false">
      <c r="N276" s="4"/>
    </row>
    <row r="277" customFormat="false" ht="15" hidden="false" customHeight="false" outlineLevel="0" collapsed="false">
      <c r="N277" s="4"/>
    </row>
    <row r="278" customFormat="false" ht="15" hidden="false" customHeight="false" outlineLevel="0" collapsed="false">
      <c r="N278" s="4"/>
    </row>
    <row r="279" customFormat="false" ht="15" hidden="false" customHeight="false" outlineLevel="0" collapsed="false">
      <c r="N279" s="4"/>
    </row>
    <row r="280" customFormat="false" ht="15" hidden="false" customHeight="false" outlineLevel="0" collapsed="false">
      <c r="N280" s="4"/>
    </row>
    <row r="281" customFormat="false" ht="15" hidden="false" customHeight="false" outlineLevel="0" collapsed="false">
      <c r="N281" s="4"/>
    </row>
    <row r="282" customFormat="false" ht="15" hidden="false" customHeight="false" outlineLevel="0" collapsed="false">
      <c r="N282" s="4"/>
    </row>
    <row r="283" customFormat="false" ht="15" hidden="false" customHeight="false" outlineLevel="0" collapsed="false">
      <c r="N283" s="4"/>
    </row>
    <row r="284" customFormat="false" ht="15" hidden="false" customHeight="false" outlineLevel="0" collapsed="false">
      <c r="N284" s="4"/>
    </row>
    <row r="285" customFormat="false" ht="15" hidden="false" customHeight="false" outlineLevel="0" collapsed="false">
      <c r="N285" s="4"/>
    </row>
    <row r="286" customFormat="false" ht="15" hidden="false" customHeight="false" outlineLevel="0" collapsed="false">
      <c r="N286" s="4"/>
    </row>
    <row r="287" customFormat="false" ht="15" hidden="false" customHeight="false" outlineLevel="0" collapsed="false">
      <c r="N287" s="4"/>
    </row>
    <row r="288" customFormat="false" ht="15" hidden="false" customHeight="false" outlineLevel="0" collapsed="false">
      <c r="N288" s="4"/>
    </row>
    <row r="289" customFormat="false" ht="15" hidden="false" customHeight="false" outlineLevel="0" collapsed="false">
      <c r="N289" s="4"/>
    </row>
    <row r="290" customFormat="false" ht="15" hidden="false" customHeight="false" outlineLevel="0" collapsed="false">
      <c r="N290" s="4"/>
    </row>
    <row r="291" customFormat="false" ht="15" hidden="false" customHeight="false" outlineLevel="0" collapsed="false">
      <c r="N291" s="4"/>
    </row>
    <row r="292" customFormat="false" ht="15" hidden="false" customHeight="false" outlineLevel="0" collapsed="false">
      <c r="N292" s="4"/>
    </row>
    <row r="293" customFormat="false" ht="15" hidden="false" customHeight="false" outlineLevel="0" collapsed="false">
      <c r="N293" s="4"/>
    </row>
    <row r="294" customFormat="false" ht="15" hidden="false" customHeight="false" outlineLevel="0" collapsed="false">
      <c r="N294" s="4"/>
    </row>
    <row r="295" customFormat="false" ht="15" hidden="false" customHeight="false" outlineLevel="0" collapsed="false">
      <c r="N295" s="4"/>
    </row>
    <row r="296" customFormat="false" ht="15" hidden="false" customHeight="false" outlineLevel="0" collapsed="false">
      <c r="N296" s="4"/>
    </row>
    <row r="297" customFormat="false" ht="15" hidden="false" customHeight="false" outlineLevel="0" collapsed="false">
      <c r="N297" s="4"/>
    </row>
    <row r="298" customFormat="false" ht="15" hidden="false" customHeight="false" outlineLevel="0" collapsed="false">
      <c r="N298" s="4"/>
    </row>
    <row r="299" customFormat="false" ht="15" hidden="false" customHeight="false" outlineLevel="0" collapsed="false">
      <c r="N299" s="4"/>
    </row>
    <row r="300" customFormat="false" ht="15" hidden="false" customHeight="false" outlineLevel="0" collapsed="false">
      <c r="N300" s="4"/>
    </row>
    <row r="301" customFormat="false" ht="15" hidden="false" customHeight="false" outlineLevel="0" collapsed="false">
      <c r="N301" s="4"/>
    </row>
    <row r="302" customFormat="false" ht="15" hidden="false" customHeight="false" outlineLevel="0" collapsed="false">
      <c r="N302" s="4"/>
    </row>
    <row r="303" customFormat="false" ht="15" hidden="false" customHeight="false" outlineLevel="0" collapsed="false">
      <c r="N303" s="4"/>
    </row>
    <row r="304" customFormat="false" ht="15" hidden="false" customHeight="false" outlineLevel="0" collapsed="false">
      <c r="N304" s="4"/>
    </row>
    <row r="305" customFormat="false" ht="15" hidden="false" customHeight="false" outlineLevel="0" collapsed="false">
      <c r="N305" s="4"/>
    </row>
    <row r="306" customFormat="false" ht="15" hidden="false" customHeight="false" outlineLevel="0" collapsed="false">
      <c r="N306" s="4"/>
    </row>
    <row r="307" customFormat="false" ht="15" hidden="false" customHeight="false" outlineLevel="0" collapsed="false">
      <c r="N307" s="4"/>
    </row>
    <row r="308" customFormat="false" ht="15" hidden="false" customHeight="false" outlineLevel="0" collapsed="false">
      <c r="N308" s="4"/>
    </row>
    <row r="309" customFormat="false" ht="15" hidden="false" customHeight="false" outlineLevel="0" collapsed="false">
      <c r="N309" s="4"/>
    </row>
    <row r="310" customFormat="false" ht="15" hidden="false" customHeight="false" outlineLevel="0" collapsed="false">
      <c r="N310" s="4"/>
    </row>
    <row r="311" customFormat="false" ht="15" hidden="false" customHeight="false" outlineLevel="0" collapsed="false">
      <c r="N311" s="4"/>
    </row>
    <row r="312" customFormat="false" ht="15" hidden="false" customHeight="false" outlineLevel="0" collapsed="false">
      <c r="N312" s="4"/>
    </row>
    <row r="313" customFormat="false" ht="15" hidden="false" customHeight="false" outlineLevel="0" collapsed="false">
      <c r="N313" s="4"/>
    </row>
    <row r="314" customFormat="false" ht="15" hidden="false" customHeight="false" outlineLevel="0" collapsed="false">
      <c r="N314" s="4"/>
    </row>
    <row r="315" customFormat="false" ht="15" hidden="false" customHeight="false" outlineLevel="0" collapsed="false">
      <c r="N315" s="4"/>
    </row>
    <row r="316" customFormat="false" ht="15" hidden="false" customHeight="false" outlineLevel="0" collapsed="false">
      <c r="N316" s="4"/>
    </row>
    <row r="317" customFormat="false" ht="15" hidden="false" customHeight="false" outlineLevel="0" collapsed="false">
      <c r="N317" s="4"/>
    </row>
    <row r="318" customFormat="false" ht="15" hidden="false" customHeight="false" outlineLevel="0" collapsed="false">
      <c r="N318" s="4"/>
    </row>
    <row r="319" customFormat="false" ht="15" hidden="false" customHeight="false" outlineLevel="0" collapsed="false">
      <c r="N319" s="4"/>
    </row>
    <row r="320" customFormat="false" ht="15" hidden="false" customHeight="false" outlineLevel="0" collapsed="false">
      <c r="N320" s="4"/>
    </row>
    <row r="321" customFormat="false" ht="15" hidden="false" customHeight="false" outlineLevel="0" collapsed="false">
      <c r="N321" s="4"/>
    </row>
    <row r="322" customFormat="false" ht="15" hidden="false" customHeight="false" outlineLevel="0" collapsed="false">
      <c r="N322" s="4"/>
    </row>
    <row r="323" customFormat="false" ht="15" hidden="false" customHeight="false" outlineLevel="0" collapsed="false">
      <c r="N323" s="4"/>
    </row>
    <row r="324" customFormat="false" ht="15" hidden="false" customHeight="false" outlineLevel="0" collapsed="false">
      <c r="N324" s="4"/>
    </row>
    <row r="325" customFormat="false" ht="15" hidden="false" customHeight="false" outlineLevel="0" collapsed="false">
      <c r="N325" s="4"/>
    </row>
    <row r="326" customFormat="false" ht="15" hidden="false" customHeight="false" outlineLevel="0" collapsed="false">
      <c r="N326" s="4"/>
    </row>
    <row r="327" customFormat="false" ht="15" hidden="false" customHeight="false" outlineLevel="0" collapsed="false">
      <c r="N327" s="4"/>
    </row>
    <row r="328" customFormat="false" ht="15" hidden="false" customHeight="false" outlineLevel="0" collapsed="false">
      <c r="N328" s="4"/>
    </row>
    <row r="329" customFormat="false" ht="15" hidden="false" customHeight="false" outlineLevel="0" collapsed="false">
      <c r="N329" s="4"/>
    </row>
    <row r="330" customFormat="false" ht="15" hidden="false" customHeight="false" outlineLevel="0" collapsed="false">
      <c r="N330" s="4"/>
    </row>
    <row r="331" customFormat="false" ht="15" hidden="false" customHeight="false" outlineLevel="0" collapsed="false">
      <c r="N331" s="4"/>
    </row>
    <row r="332" customFormat="false" ht="15" hidden="false" customHeight="false" outlineLevel="0" collapsed="false">
      <c r="N332" s="4"/>
    </row>
    <row r="333" customFormat="false" ht="15" hidden="false" customHeight="false" outlineLevel="0" collapsed="false">
      <c r="N333" s="4"/>
    </row>
    <row r="334" customFormat="false" ht="15" hidden="false" customHeight="false" outlineLevel="0" collapsed="false">
      <c r="N334" s="4"/>
    </row>
    <row r="335" customFormat="false" ht="15" hidden="false" customHeight="false" outlineLevel="0" collapsed="false">
      <c r="N335" s="4"/>
    </row>
    <row r="336" customFormat="false" ht="15" hidden="false" customHeight="false" outlineLevel="0" collapsed="false">
      <c r="N336" s="4"/>
    </row>
    <row r="337" customFormat="false" ht="15" hidden="false" customHeight="false" outlineLevel="0" collapsed="false">
      <c r="N337" s="4"/>
    </row>
    <row r="338" customFormat="false" ht="15" hidden="false" customHeight="false" outlineLevel="0" collapsed="false">
      <c r="N338" s="4"/>
    </row>
    <row r="339" customFormat="false" ht="15" hidden="false" customHeight="false" outlineLevel="0" collapsed="false">
      <c r="N339" s="4"/>
    </row>
    <row r="340" customFormat="false" ht="15" hidden="false" customHeight="false" outlineLevel="0" collapsed="false">
      <c r="N340" s="4"/>
    </row>
    <row r="341" customFormat="false" ht="15" hidden="false" customHeight="false" outlineLevel="0" collapsed="false">
      <c r="N341" s="4"/>
    </row>
    <row r="342" customFormat="false" ht="15" hidden="false" customHeight="false" outlineLevel="0" collapsed="false">
      <c r="N342" s="4"/>
    </row>
    <row r="343" customFormat="false" ht="15" hidden="false" customHeight="false" outlineLevel="0" collapsed="false">
      <c r="N343" s="4"/>
    </row>
    <row r="344" customFormat="false" ht="15" hidden="false" customHeight="false" outlineLevel="0" collapsed="false">
      <c r="N344" s="4"/>
    </row>
    <row r="345" customFormat="false" ht="15" hidden="false" customHeight="false" outlineLevel="0" collapsed="false">
      <c r="N345" s="4"/>
    </row>
    <row r="346" customFormat="false" ht="15" hidden="false" customHeight="false" outlineLevel="0" collapsed="false">
      <c r="N346" s="4"/>
    </row>
    <row r="347" customFormat="false" ht="15" hidden="false" customHeight="false" outlineLevel="0" collapsed="false">
      <c r="N347" s="4"/>
    </row>
    <row r="348" customFormat="false" ht="15" hidden="false" customHeight="false" outlineLevel="0" collapsed="false">
      <c r="N348" s="4"/>
    </row>
    <row r="349" customFormat="false" ht="15" hidden="false" customHeight="false" outlineLevel="0" collapsed="false">
      <c r="N349" s="4"/>
    </row>
    <row r="350" customFormat="false" ht="15" hidden="false" customHeight="false" outlineLevel="0" collapsed="false">
      <c r="N350" s="4"/>
    </row>
    <row r="351" customFormat="false" ht="15" hidden="false" customHeight="false" outlineLevel="0" collapsed="false">
      <c r="N351" s="4"/>
    </row>
    <row r="352" customFormat="false" ht="15" hidden="false" customHeight="false" outlineLevel="0" collapsed="false">
      <c r="N352" s="4"/>
    </row>
    <row r="353" customFormat="false" ht="15" hidden="false" customHeight="false" outlineLevel="0" collapsed="false">
      <c r="N353" s="4"/>
    </row>
    <row r="354" customFormat="false" ht="15" hidden="false" customHeight="false" outlineLevel="0" collapsed="false">
      <c r="N354" s="4"/>
    </row>
    <row r="355" customFormat="false" ht="15" hidden="false" customHeight="false" outlineLevel="0" collapsed="false">
      <c r="N355" s="4"/>
    </row>
    <row r="356" customFormat="false" ht="15" hidden="false" customHeight="false" outlineLevel="0" collapsed="false">
      <c r="N356" s="4"/>
    </row>
    <row r="357" customFormat="false" ht="15" hidden="false" customHeight="false" outlineLevel="0" collapsed="false">
      <c r="N357" s="4"/>
    </row>
    <row r="358" customFormat="false" ht="15" hidden="false" customHeight="false" outlineLevel="0" collapsed="false">
      <c r="N358" s="4"/>
    </row>
    <row r="359" customFormat="false" ht="15" hidden="false" customHeight="false" outlineLevel="0" collapsed="false">
      <c r="N359" s="4"/>
    </row>
    <row r="360" customFormat="false" ht="15" hidden="false" customHeight="false" outlineLevel="0" collapsed="false">
      <c r="N360" s="4"/>
    </row>
    <row r="361" customFormat="false" ht="15" hidden="false" customHeight="false" outlineLevel="0" collapsed="false">
      <c r="N361" s="4"/>
    </row>
    <row r="362" customFormat="false" ht="15" hidden="false" customHeight="false" outlineLevel="0" collapsed="false">
      <c r="N362" s="4"/>
    </row>
    <row r="363" customFormat="false" ht="15" hidden="false" customHeight="false" outlineLevel="0" collapsed="false">
      <c r="N363" s="4"/>
    </row>
    <row r="364" customFormat="false" ht="15" hidden="false" customHeight="false" outlineLevel="0" collapsed="false">
      <c r="N364" s="4"/>
    </row>
    <row r="365" customFormat="false" ht="15" hidden="false" customHeight="false" outlineLevel="0" collapsed="false">
      <c r="N365" s="4"/>
    </row>
    <row r="366" customFormat="false" ht="15" hidden="false" customHeight="false" outlineLevel="0" collapsed="false">
      <c r="N366" s="4"/>
    </row>
    <row r="367" customFormat="false" ht="15" hidden="false" customHeight="false" outlineLevel="0" collapsed="false">
      <c r="N367" s="4"/>
    </row>
    <row r="368" customFormat="false" ht="15" hidden="false" customHeight="false" outlineLevel="0" collapsed="false">
      <c r="N368" s="4"/>
    </row>
    <row r="369" customFormat="false" ht="15" hidden="false" customHeight="false" outlineLevel="0" collapsed="false">
      <c r="N369" s="4"/>
    </row>
    <row r="370" customFormat="false" ht="15" hidden="false" customHeight="false" outlineLevel="0" collapsed="false">
      <c r="N370" s="4"/>
    </row>
    <row r="371" customFormat="false" ht="15" hidden="false" customHeight="false" outlineLevel="0" collapsed="false">
      <c r="N371" s="4"/>
    </row>
    <row r="372" customFormat="false" ht="15" hidden="false" customHeight="false" outlineLevel="0" collapsed="false">
      <c r="N372" s="4"/>
    </row>
    <row r="373" customFormat="false" ht="15" hidden="false" customHeight="false" outlineLevel="0" collapsed="false">
      <c r="N373" s="4"/>
    </row>
    <row r="374" customFormat="false" ht="15" hidden="false" customHeight="false" outlineLevel="0" collapsed="false">
      <c r="N374" s="4"/>
    </row>
    <row r="375" customFormat="false" ht="15" hidden="false" customHeight="false" outlineLevel="0" collapsed="false">
      <c r="N375" s="4"/>
    </row>
    <row r="376" customFormat="false" ht="15" hidden="false" customHeight="false" outlineLevel="0" collapsed="false">
      <c r="N376" s="4"/>
    </row>
    <row r="377" customFormat="false" ht="15" hidden="false" customHeight="false" outlineLevel="0" collapsed="false">
      <c r="N377" s="4"/>
    </row>
    <row r="378" customFormat="false" ht="15" hidden="false" customHeight="false" outlineLevel="0" collapsed="false">
      <c r="N378" s="4"/>
    </row>
    <row r="379" customFormat="false" ht="15" hidden="false" customHeight="false" outlineLevel="0" collapsed="false">
      <c r="N379" s="4"/>
    </row>
    <row r="380" customFormat="false" ht="15" hidden="false" customHeight="false" outlineLevel="0" collapsed="false">
      <c r="N380" s="4"/>
    </row>
    <row r="381" customFormat="false" ht="15" hidden="false" customHeight="false" outlineLevel="0" collapsed="false">
      <c r="N381" s="4"/>
    </row>
    <row r="382" customFormat="false" ht="15" hidden="false" customHeight="false" outlineLevel="0" collapsed="false">
      <c r="N382" s="4"/>
    </row>
    <row r="383" customFormat="false" ht="15" hidden="false" customHeight="false" outlineLevel="0" collapsed="false">
      <c r="N383" s="4"/>
    </row>
    <row r="384" customFormat="false" ht="15" hidden="false" customHeight="false" outlineLevel="0" collapsed="false">
      <c r="N384" s="4"/>
    </row>
    <row r="385" customFormat="false" ht="15" hidden="false" customHeight="false" outlineLevel="0" collapsed="false">
      <c r="N385" s="4"/>
    </row>
    <row r="386" customFormat="false" ht="15" hidden="false" customHeight="false" outlineLevel="0" collapsed="false">
      <c r="N386" s="4"/>
    </row>
    <row r="387" customFormat="false" ht="15" hidden="false" customHeight="false" outlineLevel="0" collapsed="false">
      <c r="N387" s="4"/>
    </row>
    <row r="388" customFormat="false" ht="15" hidden="false" customHeight="false" outlineLevel="0" collapsed="false">
      <c r="N388" s="4"/>
    </row>
    <row r="389" customFormat="false" ht="15" hidden="false" customHeight="false" outlineLevel="0" collapsed="false">
      <c r="N389" s="4"/>
    </row>
    <row r="390" customFormat="false" ht="15" hidden="false" customHeight="false" outlineLevel="0" collapsed="false">
      <c r="N390" s="4"/>
    </row>
    <row r="391" customFormat="false" ht="15" hidden="false" customHeight="false" outlineLevel="0" collapsed="false">
      <c r="N391" s="4"/>
    </row>
    <row r="392" customFormat="false" ht="15" hidden="false" customHeight="false" outlineLevel="0" collapsed="false">
      <c r="N392" s="4"/>
    </row>
    <row r="393" customFormat="false" ht="15" hidden="false" customHeight="false" outlineLevel="0" collapsed="false">
      <c r="N393" s="4"/>
    </row>
    <row r="394" customFormat="false" ht="15" hidden="false" customHeight="false" outlineLevel="0" collapsed="false">
      <c r="N394" s="4"/>
    </row>
    <row r="395" customFormat="false" ht="15" hidden="false" customHeight="false" outlineLevel="0" collapsed="false">
      <c r="N395" s="4"/>
    </row>
    <row r="396" customFormat="false" ht="15" hidden="false" customHeight="false" outlineLevel="0" collapsed="false">
      <c r="N396" s="4"/>
    </row>
    <row r="397" customFormat="false" ht="15" hidden="false" customHeight="false" outlineLevel="0" collapsed="false">
      <c r="N397" s="4"/>
    </row>
    <row r="398" customFormat="false" ht="15" hidden="false" customHeight="false" outlineLevel="0" collapsed="false">
      <c r="N398" s="4"/>
    </row>
    <row r="399" customFormat="false" ht="15" hidden="false" customHeight="false" outlineLevel="0" collapsed="false">
      <c r="N399" s="4"/>
    </row>
    <row r="400" customFormat="false" ht="15" hidden="false" customHeight="false" outlineLevel="0" collapsed="false">
      <c r="N400" s="4"/>
    </row>
    <row r="401" customFormat="false" ht="15" hidden="false" customHeight="false" outlineLevel="0" collapsed="false">
      <c r="N401" s="4"/>
    </row>
    <row r="402" customFormat="false" ht="15" hidden="false" customHeight="false" outlineLevel="0" collapsed="false">
      <c r="N402" s="4"/>
    </row>
    <row r="403" customFormat="false" ht="15" hidden="false" customHeight="false" outlineLevel="0" collapsed="false">
      <c r="N403" s="4"/>
    </row>
    <row r="404" customFormat="false" ht="15" hidden="false" customHeight="false" outlineLevel="0" collapsed="false">
      <c r="N404" s="4"/>
    </row>
    <row r="405" customFormat="false" ht="15" hidden="false" customHeight="false" outlineLevel="0" collapsed="false">
      <c r="N405" s="4"/>
    </row>
    <row r="406" customFormat="false" ht="15" hidden="false" customHeight="false" outlineLevel="0" collapsed="false">
      <c r="N406" s="4"/>
    </row>
    <row r="407" customFormat="false" ht="15" hidden="false" customHeight="false" outlineLevel="0" collapsed="false">
      <c r="N407" s="4"/>
    </row>
    <row r="408" customFormat="false" ht="15" hidden="false" customHeight="false" outlineLevel="0" collapsed="false">
      <c r="N408" s="4"/>
    </row>
    <row r="409" customFormat="false" ht="15" hidden="false" customHeight="false" outlineLevel="0" collapsed="false">
      <c r="N409" s="4"/>
    </row>
    <row r="410" customFormat="false" ht="15" hidden="false" customHeight="false" outlineLevel="0" collapsed="false">
      <c r="N410" s="4"/>
    </row>
    <row r="411" customFormat="false" ht="15" hidden="false" customHeight="false" outlineLevel="0" collapsed="false">
      <c r="N411" s="4"/>
    </row>
    <row r="412" customFormat="false" ht="15" hidden="false" customHeight="false" outlineLevel="0" collapsed="false">
      <c r="N412" s="4"/>
    </row>
    <row r="413" customFormat="false" ht="15" hidden="false" customHeight="false" outlineLevel="0" collapsed="false">
      <c r="N413" s="4"/>
    </row>
    <row r="414" customFormat="false" ht="15" hidden="false" customHeight="false" outlineLevel="0" collapsed="false">
      <c r="N414" s="4"/>
    </row>
    <row r="415" customFormat="false" ht="15" hidden="false" customHeight="false" outlineLevel="0" collapsed="false">
      <c r="N415" s="4"/>
    </row>
    <row r="416" customFormat="false" ht="15" hidden="false" customHeight="false" outlineLevel="0" collapsed="false">
      <c r="N416" s="4"/>
    </row>
    <row r="417" customFormat="false" ht="15" hidden="false" customHeight="false" outlineLevel="0" collapsed="false">
      <c r="N417" s="4"/>
    </row>
    <row r="418" customFormat="false" ht="15" hidden="false" customHeight="false" outlineLevel="0" collapsed="false">
      <c r="N418" s="4"/>
    </row>
    <row r="419" customFormat="false" ht="15" hidden="false" customHeight="false" outlineLevel="0" collapsed="false">
      <c r="N419" s="4"/>
    </row>
    <row r="420" customFormat="false" ht="15" hidden="false" customHeight="false" outlineLevel="0" collapsed="false">
      <c r="N420" s="4"/>
    </row>
    <row r="421" customFormat="false" ht="15" hidden="false" customHeight="false" outlineLevel="0" collapsed="false">
      <c r="N421" s="4"/>
    </row>
    <row r="422" customFormat="false" ht="15" hidden="false" customHeight="false" outlineLevel="0" collapsed="false">
      <c r="N422" s="4"/>
    </row>
    <row r="423" customFormat="false" ht="15" hidden="false" customHeight="false" outlineLevel="0" collapsed="false">
      <c r="N423" s="4"/>
    </row>
    <row r="424" customFormat="false" ht="15" hidden="false" customHeight="false" outlineLevel="0" collapsed="false">
      <c r="N424" s="4"/>
    </row>
    <row r="425" customFormat="false" ht="15" hidden="false" customHeight="false" outlineLevel="0" collapsed="false">
      <c r="N425" s="4"/>
    </row>
    <row r="426" customFormat="false" ht="15" hidden="false" customHeight="false" outlineLevel="0" collapsed="false">
      <c r="N426" s="4"/>
    </row>
    <row r="427" customFormat="false" ht="15" hidden="false" customHeight="false" outlineLevel="0" collapsed="false">
      <c r="N427" s="4"/>
    </row>
    <row r="428" customFormat="false" ht="15" hidden="false" customHeight="false" outlineLevel="0" collapsed="false">
      <c r="N428" s="4"/>
    </row>
    <row r="429" customFormat="false" ht="15" hidden="false" customHeight="false" outlineLevel="0" collapsed="false">
      <c r="N429" s="4"/>
    </row>
    <row r="430" customFormat="false" ht="15" hidden="false" customHeight="false" outlineLevel="0" collapsed="false">
      <c r="N430" s="4"/>
    </row>
    <row r="431" customFormat="false" ht="15" hidden="false" customHeight="false" outlineLevel="0" collapsed="false">
      <c r="N431" s="4"/>
    </row>
    <row r="432" customFormat="false" ht="15" hidden="false" customHeight="false" outlineLevel="0" collapsed="false">
      <c r="N432" s="4"/>
    </row>
    <row r="433" customFormat="false" ht="15" hidden="false" customHeight="false" outlineLevel="0" collapsed="false">
      <c r="N433" s="4"/>
    </row>
    <row r="434" customFormat="false" ht="15" hidden="false" customHeight="false" outlineLevel="0" collapsed="false">
      <c r="N434" s="4"/>
    </row>
    <row r="435" customFormat="false" ht="15" hidden="false" customHeight="false" outlineLevel="0" collapsed="false">
      <c r="N435" s="4"/>
    </row>
    <row r="436" customFormat="false" ht="15" hidden="false" customHeight="false" outlineLevel="0" collapsed="false">
      <c r="N436" s="4"/>
    </row>
    <row r="437" customFormat="false" ht="15" hidden="false" customHeight="false" outlineLevel="0" collapsed="false">
      <c r="N437" s="4"/>
    </row>
    <row r="438" customFormat="false" ht="15" hidden="false" customHeight="false" outlineLevel="0" collapsed="false">
      <c r="N438" s="4"/>
    </row>
    <row r="439" customFormat="false" ht="15" hidden="false" customHeight="false" outlineLevel="0" collapsed="false">
      <c r="N439" s="4"/>
    </row>
    <row r="440" customFormat="false" ht="15" hidden="false" customHeight="false" outlineLevel="0" collapsed="false">
      <c r="N440" s="4"/>
    </row>
    <row r="441" customFormat="false" ht="15" hidden="false" customHeight="false" outlineLevel="0" collapsed="false">
      <c r="N441" s="4"/>
    </row>
    <row r="442" customFormat="false" ht="15" hidden="false" customHeight="false" outlineLevel="0" collapsed="false">
      <c r="N442" s="4"/>
    </row>
    <row r="443" customFormat="false" ht="15" hidden="false" customHeight="false" outlineLevel="0" collapsed="false">
      <c r="N443" s="4"/>
    </row>
    <row r="444" customFormat="false" ht="15" hidden="false" customHeight="false" outlineLevel="0" collapsed="false">
      <c r="N444" s="4"/>
    </row>
    <row r="445" customFormat="false" ht="15" hidden="false" customHeight="false" outlineLevel="0" collapsed="false">
      <c r="N445" s="4"/>
    </row>
    <row r="446" customFormat="false" ht="15" hidden="false" customHeight="false" outlineLevel="0" collapsed="false">
      <c r="N446" s="4"/>
    </row>
    <row r="447" customFormat="false" ht="15" hidden="false" customHeight="false" outlineLevel="0" collapsed="false">
      <c r="N447" s="4"/>
    </row>
    <row r="448" customFormat="false" ht="15" hidden="false" customHeight="false" outlineLevel="0" collapsed="false">
      <c r="N448" s="4"/>
    </row>
    <row r="449" customFormat="false" ht="15" hidden="false" customHeight="false" outlineLevel="0" collapsed="false">
      <c r="N449" s="4"/>
    </row>
    <row r="450" customFormat="false" ht="15" hidden="false" customHeight="false" outlineLevel="0" collapsed="false">
      <c r="N450" s="4"/>
    </row>
    <row r="451" customFormat="false" ht="15" hidden="false" customHeight="false" outlineLevel="0" collapsed="false">
      <c r="N451" s="4"/>
    </row>
    <row r="452" customFormat="false" ht="15" hidden="false" customHeight="false" outlineLevel="0" collapsed="false">
      <c r="N452" s="4"/>
    </row>
    <row r="453" customFormat="false" ht="15" hidden="false" customHeight="false" outlineLevel="0" collapsed="false">
      <c r="N453" s="4"/>
    </row>
    <row r="454" customFormat="false" ht="15" hidden="false" customHeight="false" outlineLevel="0" collapsed="false">
      <c r="N454" s="4"/>
    </row>
    <row r="455" customFormat="false" ht="15" hidden="false" customHeight="false" outlineLevel="0" collapsed="false">
      <c r="N455" s="4"/>
    </row>
    <row r="456" customFormat="false" ht="15" hidden="false" customHeight="false" outlineLevel="0" collapsed="false">
      <c r="N456" s="4"/>
    </row>
    <row r="457" customFormat="false" ht="15" hidden="false" customHeight="false" outlineLevel="0" collapsed="false">
      <c r="N457" s="4"/>
    </row>
    <row r="458" customFormat="false" ht="15" hidden="false" customHeight="false" outlineLevel="0" collapsed="false">
      <c r="N458" s="4"/>
    </row>
    <row r="459" customFormat="false" ht="15" hidden="false" customHeight="false" outlineLevel="0" collapsed="false">
      <c r="N459" s="4"/>
    </row>
    <row r="460" customFormat="false" ht="15" hidden="false" customHeight="false" outlineLevel="0" collapsed="false">
      <c r="N460" s="4"/>
    </row>
    <row r="461" customFormat="false" ht="15" hidden="false" customHeight="false" outlineLevel="0" collapsed="false">
      <c r="N461" s="4"/>
    </row>
    <row r="462" customFormat="false" ht="15" hidden="false" customHeight="false" outlineLevel="0" collapsed="false">
      <c r="N462" s="4"/>
    </row>
    <row r="463" customFormat="false" ht="15" hidden="false" customHeight="false" outlineLevel="0" collapsed="false">
      <c r="N463" s="4"/>
    </row>
    <row r="464" customFormat="false" ht="15" hidden="false" customHeight="false" outlineLevel="0" collapsed="false">
      <c r="N464" s="4"/>
    </row>
    <row r="465" customFormat="false" ht="15" hidden="false" customHeight="false" outlineLevel="0" collapsed="false">
      <c r="N465" s="4"/>
    </row>
    <row r="466" customFormat="false" ht="15" hidden="false" customHeight="false" outlineLevel="0" collapsed="false">
      <c r="N466" s="4"/>
    </row>
    <row r="467" customFormat="false" ht="15" hidden="false" customHeight="false" outlineLevel="0" collapsed="false">
      <c r="N467" s="4"/>
    </row>
    <row r="468" customFormat="false" ht="15" hidden="false" customHeight="false" outlineLevel="0" collapsed="false">
      <c r="N468" s="4"/>
    </row>
    <row r="469" customFormat="false" ht="15" hidden="false" customHeight="false" outlineLevel="0" collapsed="false">
      <c r="N469" s="4"/>
    </row>
    <row r="470" customFormat="false" ht="15" hidden="false" customHeight="false" outlineLevel="0" collapsed="false">
      <c r="N470" s="4"/>
    </row>
    <row r="471" customFormat="false" ht="15" hidden="false" customHeight="false" outlineLevel="0" collapsed="false">
      <c r="N471" s="4"/>
    </row>
    <row r="472" customFormat="false" ht="15" hidden="false" customHeight="false" outlineLevel="0" collapsed="false">
      <c r="N472" s="4"/>
    </row>
    <row r="473" customFormat="false" ht="15" hidden="false" customHeight="false" outlineLevel="0" collapsed="false">
      <c r="N473" s="4"/>
    </row>
    <row r="474" customFormat="false" ht="15" hidden="false" customHeight="false" outlineLevel="0" collapsed="false">
      <c r="N474" s="4"/>
    </row>
    <row r="475" customFormat="false" ht="15" hidden="false" customHeight="false" outlineLevel="0" collapsed="false">
      <c r="N475" s="4"/>
    </row>
    <row r="476" customFormat="false" ht="15" hidden="false" customHeight="false" outlineLevel="0" collapsed="false">
      <c r="N476" s="4"/>
    </row>
    <row r="477" customFormat="false" ht="15" hidden="false" customHeight="false" outlineLevel="0" collapsed="false">
      <c r="N477" s="4"/>
    </row>
    <row r="478" customFormat="false" ht="15" hidden="false" customHeight="false" outlineLevel="0" collapsed="false">
      <c r="N478" s="4"/>
    </row>
    <row r="479" customFormat="false" ht="15" hidden="false" customHeight="false" outlineLevel="0" collapsed="false">
      <c r="N479" s="4"/>
    </row>
    <row r="480" customFormat="false" ht="15" hidden="false" customHeight="false" outlineLevel="0" collapsed="false">
      <c r="N480" s="4"/>
    </row>
    <row r="481" customFormat="false" ht="15" hidden="false" customHeight="false" outlineLevel="0" collapsed="false">
      <c r="N481" s="4"/>
    </row>
    <row r="482" customFormat="false" ht="15" hidden="false" customHeight="false" outlineLevel="0" collapsed="false">
      <c r="N482" s="4"/>
    </row>
    <row r="483" customFormat="false" ht="15" hidden="false" customHeight="false" outlineLevel="0" collapsed="false">
      <c r="N483" s="4"/>
    </row>
    <row r="484" customFormat="false" ht="15" hidden="false" customHeight="false" outlineLevel="0" collapsed="false">
      <c r="N484" s="4"/>
    </row>
    <row r="485" customFormat="false" ht="15" hidden="false" customHeight="false" outlineLevel="0" collapsed="false">
      <c r="N485" s="4"/>
    </row>
    <row r="486" customFormat="false" ht="15" hidden="false" customHeight="false" outlineLevel="0" collapsed="false">
      <c r="N486" s="4"/>
    </row>
    <row r="487" customFormat="false" ht="15" hidden="false" customHeight="false" outlineLevel="0" collapsed="false">
      <c r="N487" s="4"/>
    </row>
    <row r="488" customFormat="false" ht="15" hidden="false" customHeight="false" outlineLevel="0" collapsed="false">
      <c r="N488" s="4"/>
    </row>
    <row r="489" customFormat="false" ht="15" hidden="false" customHeight="false" outlineLevel="0" collapsed="false">
      <c r="N489" s="4"/>
    </row>
    <row r="490" customFormat="false" ht="15" hidden="false" customHeight="false" outlineLevel="0" collapsed="false">
      <c r="N490" s="4"/>
    </row>
    <row r="491" customFormat="false" ht="15" hidden="false" customHeight="false" outlineLevel="0" collapsed="false">
      <c r="N491" s="4"/>
    </row>
    <row r="492" customFormat="false" ht="15" hidden="false" customHeight="false" outlineLevel="0" collapsed="false">
      <c r="N492" s="4"/>
    </row>
    <row r="493" customFormat="false" ht="15" hidden="false" customHeight="false" outlineLevel="0" collapsed="false">
      <c r="N493" s="4"/>
    </row>
    <row r="494" customFormat="false" ht="15" hidden="false" customHeight="false" outlineLevel="0" collapsed="false">
      <c r="N494" s="4"/>
    </row>
    <row r="495" customFormat="false" ht="15" hidden="false" customHeight="false" outlineLevel="0" collapsed="false">
      <c r="N495" s="4"/>
    </row>
    <row r="496" customFormat="false" ht="15" hidden="false" customHeight="false" outlineLevel="0" collapsed="false">
      <c r="N496" s="4"/>
    </row>
    <row r="497" customFormat="false" ht="15" hidden="false" customHeight="false" outlineLevel="0" collapsed="false">
      <c r="N497" s="4"/>
    </row>
    <row r="498" customFormat="false" ht="15" hidden="false" customHeight="false" outlineLevel="0" collapsed="false">
      <c r="N498" s="4"/>
    </row>
    <row r="499" customFormat="false" ht="15" hidden="false" customHeight="false" outlineLevel="0" collapsed="false">
      <c r="N499" s="4"/>
    </row>
    <row r="500" customFormat="false" ht="15" hidden="false" customHeight="false" outlineLevel="0" collapsed="false">
      <c r="N500" s="4"/>
    </row>
    <row r="501" customFormat="false" ht="15" hidden="false" customHeight="false" outlineLevel="0" collapsed="false">
      <c r="N501" s="4"/>
    </row>
    <row r="502" customFormat="false" ht="15" hidden="false" customHeight="false" outlineLevel="0" collapsed="false">
      <c r="N502" s="4"/>
    </row>
    <row r="503" customFormat="false" ht="15" hidden="false" customHeight="false" outlineLevel="0" collapsed="false">
      <c r="N503" s="4"/>
    </row>
    <row r="504" customFormat="false" ht="15" hidden="false" customHeight="false" outlineLevel="0" collapsed="false">
      <c r="N504" s="4"/>
    </row>
    <row r="505" customFormat="false" ht="15" hidden="false" customHeight="false" outlineLevel="0" collapsed="false">
      <c r="N505" s="4"/>
    </row>
    <row r="506" customFormat="false" ht="15" hidden="false" customHeight="false" outlineLevel="0" collapsed="false">
      <c r="N506" s="4"/>
    </row>
    <row r="507" customFormat="false" ht="15" hidden="false" customHeight="false" outlineLevel="0" collapsed="false">
      <c r="N507" s="4"/>
    </row>
    <row r="508" customFormat="false" ht="15" hidden="false" customHeight="false" outlineLevel="0" collapsed="false">
      <c r="N508" s="4"/>
    </row>
    <row r="509" customFormat="false" ht="15" hidden="false" customHeight="false" outlineLevel="0" collapsed="false">
      <c r="N509" s="4"/>
    </row>
    <row r="510" customFormat="false" ht="15" hidden="false" customHeight="false" outlineLevel="0" collapsed="false">
      <c r="N510" s="4"/>
    </row>
    <row r="511" customFormat="false" ht="15" hidden="false" customHeight="false" outlineLevel="0" collapsed="false">
      <c r="N511" s="4"/>
    </row>
    <row r="512" customFormat="false" ht="15" hidden="false" customHeight="false" outlineLevel="0" collapsed="false">
      <c r="N512" s="4"/>
    </row>
    <row r="513" customFormat="false" ht="15" hidden="false" customHeight="false" outlineLevel="0" collapsed="false">
      <c r="N513" s="4"/>
    </row>
    <row r="514" customFormat="false" ht="15" hidden="false" customHeight="false" outlineLevel="0" collapsed="false">
      <c r="N514" s="4"/>
    </row>
    <row r="515" customFormat="false" ht="15" hidden="false" customHeight="false" outlineLevel="0" collapsed="false">
      <c r="N515" s="4"/>
    </row>
    <row r="516" customFormat="false" ht="15" hidden="false" customHeight="false" outlineLevel="0" collapsed="false">
      <c r="N516" s="4"/>
    </row>
    <row r="517" customFormat="false" ht="15" hidden="false" customHeight="false" outlineLevel="0" collapsed="false">
      <c r="N517" s="4"/>
    </row>
    <row r="518" customFormat="false" ht="15" hidden="false" customHeight="false" outlineLevel="0" collapsed="false">
      <c r="N518" s="4"/>
    </row>
    <row r="519" customFormat="false" ht="15" hidden="false" customHeight="false" outlineLevel="0" collapsed="false">
      <c r="N519" s="4"/>
    </row>
    <row r="520" customFormat="false" ht="15" hidden="false" customHeight="false" outlineLevel="0" collapsed="false">
      <c r="N520" s="4"/>
    </row>
    <row r="521" customFormat="false" ht="15" hidden="false" customHeight="false" outlineLevel="0" collapsed="false">
      <c r="N521" s="4"/>
    </row>
    <row r="522" customFormat="false" ht="15" hidden="false" customHeight="false" outlineLevel="0" collapsed="false">
      <c r="N522" s="4"/>
    </row>
    <row r="523" customFormat="false" ht="15" hidden="false" customHeight="false" outlineLevel="0" collapsed="false">
      <c r="N523" s="4"/>
    </row>
    <row r="524" customFormat="false" ht="15" hidden="false" customHeight="false" outlineLevel="0" collapsed="false">
      <c r="N524" s="4"/>
    </row>
    <row r="525" customFormat="false" ht="15" hidden="false" customHeight="false" outlineLevel="0" collapsed="false">
      <c r="N525" s="4"/>
    </row>
    <row r="526" customFormat="false" ht="15" hidden="false" customHeight="false" outlineLevel="0" collapsed="false">
      <c r="N526" s="4"/>
    </row>
    <row r="527" customFormat="false" ht="15" hidden="false" customHeight="false" outlineLevel="0" collapsed="false">
      <c r="N527" s="4"/>
    </row>
    <row r="528" customFormat="false" ht="15" hidden="false" customHeight="false" outlineLevel="0" collapsed="false">
      <c r="N528" s="4"/>
    </row>
    <row r="529" customFormat="false" ht="15" hidden="false" customHeight="false" outlineLevel="0" collapsed="false">
      <c r="N529" s="4"/>
    </row>
    <row r="530" customFormat="false" ht="15" hidden="false" customHeight="false" outlineLevel="0" collapsed="false">
      <c r="N530" s="4"/>
    </row>
    <row r="531" customFormat="false" ht="15" hidden="false" customHeight="false" outlineLevel="0" collapsed="false">
      <c r="N531" s="4"/>
    </row>
    <row r="532" customFormat="false" ht="15" hidden="false" customHeight="false" outlineLevel="0" collapsed="false">
      <c r="N532" s="4"/>
    </row>
    <row r="533" customFormat="false" ht="15" hidden="false" customHeight="false" outlineLevel="0" collapsed="false">
      <c r="N533" s="4"/>
    </row>
    <row r="534" customFormat="false" ht="15" hidden="false" customHeight="false" outlineLevel="0" collapsed="false">
      <c r="N534" s="4"/>
    </row>
    <row r="535" customFormat="false" ht="15" hidden="false" customHeight="false" outlineLevel="0" collapsed="false">
      <c r="N535" s="4"/>
    </row>
    <row r="536" customFormat="false" ht="15" hidden="false" customHeight="false" outlineLevel="0" collapsed="false">
      <c r="N536" s="4"/>
    </row>
    <row r="537" customFormat="false" ht="15" hidden="false" customHeight="false" outlineLevel="0" collapsed="false">
      <c r="N537" s="4"/>
    </row>
    <row r="538" customFormat="false" ht="15" hidden="false" customHeight="false" outlineLevel="0" collapsed="false">
      <c r="N538" s="4"/>
    </row>
    <row r="539" customFormat="false" ht="15" hidden="false" customHeight="false" outlineLevel="0" collapsed="false">
      <c r="N539" s="4"/>
    </row>
    <row r="540" customFormat="false" ht="15" hidden="false" customHeight="false" outlineLevel="0" collapsed="false">
      <c r="N540" s="4"/>
    </row>
    <row r="541" customFormat="false" ht="15" hidden="false" customHeight="false" outlineLevel="0" collapsed="false">
      <c r="N541" s="4"/>
    </row>
    <row r="542" customFormat="false" ht="15" hidden="false" customHeight="false" outlineLevel="0" collapsed="false">
      <c r="N542" s="4"/>
    </row>
    <row r="543" customFormat="false" ht="15" hidden="false" customHeight="false" outlineLevel="0" collapsed="false">
      <c r="N543" s="4"/>
    </row>
    <row r="544" customFormat="false" ht="15" hidden="false" customHeight="false" outlineLevel="0" collapsed="false">
      <c r="N544" s="4"/>
    </row>
    <row r="545" customFormat="false" ht="15" hidden="false" customHeight="false" outlineLevel="0" collapsed="false">
      <c r="N545" s="4"/>
    </row>
    <row r="546" customFormat="false" ht="15" hidden="false" customHeight="false" outlineLevel="0" collapsed="false">
      <c r="N546" s="4"/>
    </row>
    <row r="547" customFormat="false" ht="15" hidden="false" customHeight="false" outlineLevel="0" collapsed="false">
      <c r="N547" s="4"/>
    </row>
    <row r="548" customFormat="false" ht="15" hidden="false" customHeight="false" outlineLevel="0" collapsed="false">
      <c r="N548" s="4"/>
    </row>
    <row r="549" customFormat="false" ht="15" hidden="false" customHeight="false" outlineLevel="0" collapsed="false">
      <c r="N549" s="4"/>
    </row>
    <row r="550" customFormat="false" ht="15" hidden="false" customHeight="false" outlineLevel="0" collapsed="false">
      <c r="N550" s="4"/>
    </row>
    <row r="551" customFormat="false" ht="15" hidden="false" customHeight="false" outlineLevel="0" collapsed="false">
      <c r="N551" s="4"/>
    </row>
    <row r="552" customFormat="false" ht="15" hidden="false" customHeight="false" outlineLevel="0" collapsed="false">
      <c r="N552" s="4"/>
    </row>
    <row r="553" customFormat="false" ht="15" hidden="false" customHeight="false" outlineLevel="0" collapsed="false">
      <c r="N553" s="4"/>
    </row>
    <row r="554" customFormat="false" ht="15" hidden="false" customHeight="false" outlineLevel="0" collapsed="false">
      <c r="N554" s="4"/>
    </row>
    <row r="555" customFormat="false" ht="15" hidden="false" customHeight="false" outlineLevel="0" collapsed="false">
      <c r="N555" s="4"/>
    </row>
    <row r="556" customFormat="false" ht="15" hidden="false" customHeight="false" outlineLevel="0" collapsed="false">
      <c r="N556" s="4"/>
    </row>
    <row r="557" customFormat="false" ht="15" hidden="false" customHeight="false" outlineLevel="0" collapsed="false">
      <c r="N557" s="4"/>
    </row>
    <row r="558" customFormat="false" ht="15" hidden="false" customHeight="false" outlineLevel="0" collapsed="false">
      <c r="N558" s="4"/>
    </row>
    <row r="559" customFormat="false" ht="15" hidden="false" customHeight="false" outlineLevel="0" collapsed="false">
      <c r="N559" s="4"/>
    </row>
    <row r="560" customFormat="false" ht="15" hidden="false" customHeight="false" outlineLevel="0" collapsed="false">
      <c r="N560" s="4"/>
    </row>
    <row r="561" customFormat="false" ht="15" hidden="false" customHeight="false" outlineLevel="0" collapsed="false">
      <c r="N561" s="4"/>
    </row>
    <row r="562" customFormat="false" ht="15" hidden="false" customHeight="false" outlineLevel="0" collapsed="false">
      <c r="N562" s="4"/>
    </row>
    <row r="563" customFormat="false" ht="15" hidden="false" customHeight="false" outlineLevel="0" collapsed="false">
      <c r="N563" s="4"/>
    </row>
    <row r="564" customFormat="false" ht="15" hidden="false" customHeight="false" outlineLevel="0" collapsed="false">
      <c r="N564" s="4"/>
    </row>
    <row r="565" customFormat="false" ht="15" hidden="false" customHeight="false" outlineLevel="0" collapsed="false">
      <c r="N565" s="4"/>
    </row>
    <row r="566" customFormat="false" ht="15" hidden="false" customHeight="false" outlineLevel="0" collapsed="false">
      <c r="N566" s="4"/>
    </row>
    <row r="567" customFormat="false" ht="15" hidden="false" customHeight="false" outlineLevel="0" collapsed="false">
      <c r="N567" s="4"/>
    </row>
    <row r="568" customFormat="false" ht="15" hidden="false" customHeight="false" outlineLevel="0" collapsed="false">
      <c r="N568" s="4"/>
    </row>
    <row r="569" customFormat="false" ht="15" hidden="false" customHeight="false" outlineLevel="0" collapsed="false">
      <c r="N569" s="4"/>
    </row>
    <row r="570" customFormat="false" ht="15" hidden="false" customHeight="false" outlineLevel="0" collapsed="false">
      <c r="N570" s="4"/>
    </row>
    <row r="571" customFormat="false" ht="15" hidden="false" customHeight="false" outlineLevel="0" collapsed="false">
      <c r="N571" s="4"/>
    </row>
    <row r="572" customFormat="false" ht="15" hidden="false" customHeight="false" outlineLevel="0" collapsed="false">
      <c r="N572" s="4"/>
    </row>
    <row r="573" customFormat="false" ht="15" hidden="false" customHeight="false" outlineLevel="0" collapsed="false">
      <c r="N573" s="4"/>
    </row>
    <row r="574" customFormat="false" ht="15" hidden="false" customHeight="false" outlineLevel="0" collapsed="false">
      <c r="N574" s="4"/>
    </row>
    <row r="575" customFormat="false" ht="15" hidden="false" customHeight="false" outlineLevel="0" collapsed="false">
      <c r="N575" s="4"/>
    </row>
    <row r="576" customFormat="false" ht="15" hidden="false" customHeight="false" outlineLevel="0" collapsed="false">
      <c r="N576" s="4"/>
    </row>
    <row r="577" customFormat="false" ht="15" hidden="false" customHeight="false" outlineLevel="0" collapsed="false">
      <c r="N577" s="4"/>
    </row>
    <row r="578" customFormat="false" ht="15" hidden="false" customHeight="false" outlineLevel="0" collapsed="false">
      <c r="N578" s="4"/>
    </row>
    <row r="579" customFormat="false" ht="15" hidden="false" customHeight="false" outlineLevel="0" collapsed="false">
      <c r="N579" s="4"/>
    </row>
    <row r="580" customFormat="false" ht="15" hidden="false" customHeight="false" outlineLevel="0" collapsed="false">
      <c r="N580" s="4"/>
    </row>
    <row r="581" customFormat="false" ht="15" hidden="false" customHeight="false" outlineLevel="0" collapsed="false">
      <c r="N581" s="4"/>
    </row>
    <row r="582" customFormat="false" ht="15" hidden="false" customHeight="false" outlineLevel="0" collapsed="false">
      <c r="N582" s="4"/>
    </row>
    <row r="583" customFormat="false" ht="15" hidden="false" customHeight="false" outlineLevel="0" collapsed="false">
      <c r="N583" s="4"/>
    </row>
    <row r="584" customFormat="false" ht="15" hidden="false" customHeight="false" outlineLevel="0" collapsed="false">
      <c r="N584" s="4"/>
    </row>
    <row r="585" customFormat="false" ht="15" hidden="false" customHeight="false" outlineLevel="0" collapsed="false">
      <c r="N585" s="4"/>
    </row>
    <row r="586" customFormat="false" ht="15" hidden="false" customHeight="false" outlineLevel="0" collapsed="false">
      <c r="N586" s="4"/>
    </row>
    <row r="587" customFormat="false" ht="15" hidden="false" customHeight="false" outlineLevel="0" collapsed="false">
      <c r="N587" s="4"/>
    </row>
    <row r="588" customFormat="false" ht="15" hidden="false" customHeight="false" outlineLevel="0" collapsed="false">
      <c r="N588" s="4"/>
    </row>
    <row r="589" customFormat="false" ht="15" hidden="false" customHeight="false" outlineLevel="0" collapsed="false">
      <c r="N589" s="4"/>
    </row>
    <row r="590" customFormat="false" ht="15" hidden="false" customHeight="false" outlineLevel="0" collapsed="false">
      <c r="N590" s="4"/>
    </row>
    <row r="591" customFormat="false" ht="15" hidden="false" customHeight="false" outlineLevel="0" collapsed="false">
      <c r="N591" s="4"/>
    </row>
    <row r="592" customFormat="false" ht="15" hidden="false" customHeight="false" outlineLevel="0" collapsed="false">
      <c r="N592" s="4"/>
    </row>
    <row r="593" customFormat="false" ht="15" hidden="false" customHeight="false" outlineLevel="0" collapsed="false">
      <c r="N593" s="4"/>
    </row>
    <row r="594" customFormat="false" ht="15" hidden="false" customHeight="false" outlineLevel="0" collapsed="false">
      <c r="N594" s="4"/>
    </row>
    <row r="595" customFormat="false" ht="15" hidden="false" customHeight="false" outlineLevel="0" collapsed="false">
      <c r="N595" s="4"/>
    </row>
    <row r="596" customFormat="false" ht="15" hidden="false" customHeight="false" outlineLevel="0" collapsed="false">
      <c r="N596" s="4"/>
    </row>
    <row r="597" customFormat="false" ht="15" hidden="false" customHeight="false" outlineLevel="0" collapsed="false">
      <c r="N597" s="4"/>
    </row>
    <row r="598" customFormat="false" ht="15" hidden="false" customHeight="false" outlineLevel="0" collapsed="false">
      <c r="N598" s="4"/>
    </row>
    <row r="599" customFormat="false" ht="15" hidden="false" customHeight="false" outlineLevel="0" collapsed="false">
      <c r="N599" s="4"/>
    </row>
    <row r="600" customFormat="false" ht="15" hidden="false" customHeight="false" outlineLevel="0" collapsed="false">
      <c r="N600" s="4"/>
    </row>
    <row r="601" customFormat="false" ht="15" hidden="false" customHeight="false" outlineLevel="0" collapsed="false">
      <c r="N601" s="4"/>
    </row>
    <row r="602" customFormat="false" ht="15" hidden="false" customHeight="false" outlineLevel="0" collapsed="false">
      <c r="N602" s="4"/>
    </row>
    <row r="603" customFormat="false" ht="15" hidden="false" customHeight="false" outlineLevel="0" collapsed="false">
      <c r="N603" s="4"/>
    </row>
    <row r="604" customFormat="false" ht="15" hidden="false" customHeight="false" outlineLevel="0" collapsed="false">
      <c r="N604" s="4"/>
    </row>
    <row r="605" customFormat="false" ht="15" hidden="false" customHeight="false" outlineLevel="0" collapsed="false">
      <c r="N605" s="4"/>
    </row>
    <row r="606" customFormat="false" ht="15" hidden="false" customHeight="false" outlineLevel="0" collapsed="false">
      <c r="N606" s="4"/>
    </row>
    <row r="607" customFormat="false" ht="15" hidden="false" customHeight="false" outlineLevel="0" collapsed="false">
      <c r="N607" s="4"/>
    </row>
    <row r="608" customFormat="false" ht="15" hidden="false" customHeight="false" outlineLevel="0" collapsed="false">
      <c r="N608" s="4"/>
    </row>
    <row r="609" customFormat="false" ht="15" hidden="false" customHeight="false" outlineLevel="0" collapsed="false">
      <c r="N609" s="4"/>
    </row>
    <row r="610" customFormat="false" ht="15" hidden="false" customHeight="false" outlineLevel="0" collapsed="false">
      <c r="N610" s="4"/>
    </row>
    <row r="611" customFormat="false" ht="15" hidden="false" customHeight="false" outlineLevel="0" collapsed="false">
      <c r="N611" s="4"/>
    </row>
    <row r="612" customFormat="false" ht="15" hidden="false" customHeight="false" outlineLevel="0" collapsed="false">
      <c r="N612" s="4"/>
    </row>
    <row r="613" customFormat="false" ht="15" hidden="false" customHeight="false" outlineLevel="0" collapsed="false">
      <c r="N613" s="4"/>
    </row>
    <row r="614" customFormat="false" ht="15" hidden="false" customHeight="false" outlineLevel="0" collapsed="false">
      <c r="N614" s="4"/>
    </row>
    <row r="615" customFormat="false" ht="15" hidden="false" customHeight="false" outlineLevel="0" collapsed="false">
      <c r="N615" s="4"/>
    </row>
    <row r="616" customFormat="false" ht="15" hidden="false" customHeight="false" outlineLevel="0" collapsed="false">
      <c r="N616" s="4"/>
    </row>
    <row r="617" customFormat="false" ht="15" hidden="false" customHeight="false" outlineLevel="0" collapsed="false">
      <c r="N617" s="4"/>
    </row>
    <row r="618" customFormat="false" ht="15" hidden="false" customHeight="false" outlineLevel="0" collapsed="false">
      <c r="N618" s="4"/>
    </row>
    <row r="619" customFormat="false" ht="15" hidden="false" customHeight="false" outlineLevel="0" collapsed="false">
      <c r="N619" s="4"/>
    </row>
    <row r="620" customFormat="false" ht="15" hidden="false" customHeight="false" outlineLevel="0" collapsed="false">
      <c r="N620" s="4"/>
    </row>
    <row r="621" customFormat="false" ht="15" hidden="false" customHeight="false" outlineLevel="0" collapsed="false">
      <c r="N621" s="4"/>
    </row>
    <row r="622" customFormat="false" ht="15" hidden="false" customHeight="false" outlineLevel="0" collapsed="false">
      <c r="N622" s="4"/>
    </row>
    <row r="623" customFormat="false" ht="15" hidden="false" customHeight="false" outlineLevel="0" collapsed="false">
      <c r="N623" s="4"/>
    </row>
    <row r="624" customFormat="false" ht="15" hidden="false" customHeight="false" outlineLevel="0" collapsed="false">
      <c r="N624" s="4"/>
    </row>
    <row r="625" customFormat="false" ht="15" hidden="false" customHeight="false" outlineLevel="0" collapsed="false">
      <c r="N625" s="4"/>
    </row>
    <row r="626" customFormat="false" ht="15" hidden="false" customHeight="false" outlineLevel="0" collapsed="false">
      <c r="N626" s="4"/>
    </row>
    <row r="627" customFormat="false" ht="15" hidden="false" customHeight="false" outlineLevel="0" collapsed="false">
      <c r="N627" s="4"/>
    </row>
    <row r="628" customFormat="false" ht="15" hidden="false" customHeight="false" outlineLevel="0" collapsed="false">
      <c r="N628" s="4"/>
    </row>
    <row r="629" customFormat="false" ht="15" hidden="false" customHeight="false" outlineLevel="0" collapsed="false">
      <c r="N629" s="4"/>
    </row>
    <row r="630" customFormat="false" ht="15" hidden="false" customHeight="false" outlineLevel="0" collapsed="false">
      <c r="N630" s="4"/>
    </row>
    <row r="631" customFormat="false" ht="15" hidden="false" customHeight="false" outlineLevel="0" collapsed="false">
      <c r="N631" s="4"/>
    </row>
    <row r="632" customFormat="false" ht="15" hidden="false" customHeight="false" outlineLevel="0" collapsed="false">
      <c r="N632" s="4"/>
    </row>
    <row r="633" customFormat="false" ht="15" hidden="false" customHeight="false" outlineLevel="0" collapsed="false">
      <c r="N633" s="4"/>
    </row>
    <row r="634" customFormat="false" ht="15" hidden="false" customHeight="false" outlineLevel="0" collapsed="false">
      <c r="N634" s="4"/>
    </row>
    <row r="635" customFormat="false" ht="15" hidden="false" customHeight="false" outlineLevel="0" collapsed="false">
      <c r="N635" s="4"/>
    </row>
    <row r="636" customFormat="false" ht="15" hidden="false" customHeight="false" outlineLevel="0" collapsed="false">
      <c r="N636" s="4"/>
    </row>
    <row r="637" customFormat="false" ht="15" hidden="false" customHeight="false" outlineLevel="0" collapsed="false">
      <c r="N637" s="4"/>
    </row>
    <row r="638" customFormat="false" ht="15" hidden="false" customHeight="false" outlineLevel="0" collapsed="false">
      <c r="N638" s="4"/>
    </row>
    <row r="639" customFormat="false" ht="15" hidden="false" customHeight="false" outlineLevel="0" collapsed="false">
      <c r="N639" s="4"/>
    </row>
    <row r="640" customFormat="false" ht="15" hidden="false" customHeight="false" outlineLevel="0" collapsed="false">
      <c r="N640" s="4"/>
    </row>
    <row r="641" customFormat="false" ht="15" hidden="false" customHeight="false" outlineLevel="0" collapsed="false">
      <c r="N641" s="4"/>
    </row>
    <row r="642" customFormat="false" ht="15" hidden="false" customHeight="false" outlineLevel="0" collapsed="false">
      <c r="N642" s="4"/>
    </row>
    <row r="643" customFormat="false" ht="15" hidden="false" customHeight="false" outlineLevel="0" collapsed="false">
      <c r="N643" s="4"/>
    </row>
    <row r="644" customFormat="false" ht="15" hidden="false" customHeight="false" outlineLevel="0" collapsed="false">
      <c r="N644" s="4"/>
    </row>
    <row r="645" customFormat="false" ht="15" hidden="false" customHeight="false" outlineLevel="0" collapsed="false">
      <c r="N645" s="4"/>
    </row>
    <row r="646" customFormat="false" ht="15" hidden="false" customHeight="false" outlineLevel="0" collapsed="false">
      <c r="N646" s="4"/>
    </row>
    <row r="647" customFormat="false" ht="15" hidden="false" customHeight="false" outlineLevel="0" collapsed="false">
      <c r="N647" s="4"/>
    </row>
    <row r="648" customFormat="false" ht="15" hidden="false" customHeight="false" outlineLevel="0" collapsed="false">
      <c r="N648" s="4"/>
    </row>
    <row r="649" customFormat="false" ht="15" hidden="false" customHeight="false" outlineLevel="0" collapsed="false">
      <c r="N649" s="4"/>
    </row>
    <row r="650" customFormat="false" ht="15" hidden="false" customHeight="false" outlineLevel="0" collapsed="false">
      <c r="N650" s="4"/>
    </row>
    <row r="651" customFormat="false" ht="15" hidden="false" customHeight="false" outlineLevel="0" collapsed="false">
      <c r="N651" s="4"/>
    </row>
    <row r="652" customFormat="false" ht="15" hidden="false" customHeight="false" outlineLevel="0" collapsed="false">
      <c r="N652" s="4"/>
    </row>
    <row r="653" customFormat="false" ht="15" hidden="false" customHeight="false" outlineLevel="0" collapsed="false">
      <c r="N653" s="4"/>
    </row>
    <row r="654" customFormat="false" ht="15" hidden="false" customHeight="false" outlineLevel="0" collapsed="false">
      <c r="N654" s="4"/>
    </row>
    <row r="655" customFormat="false" ht="15" hidden="false" customHeight="false" outlineLevel="0" collapsed="false">
      <c r="N655" s="4"/>
    </row>
    <row r="656" customFormat="false" ht="15" hidden="false" customHeight="false" outlineLevel="0" collapsed="false">
      <c r="N656" s="4"/>
    </row>
    <row r="657" customFormat="false" ht="15" hidden="false" customHeight="false" outlineLevel="0" collapsed="false">
      <c r="N657" s="4"/>
    </row>
    <row r="658" customFormat="false" ht="15" hidden="false" customHeight="false" outlineLevel="0" collapsed="false">
      <c r="N658" s="4"/>
    </row>
    <row r="659" customFormat="false" ht="15" hidden="false" customHeight="false" outlineLevel="0" collapsed="false">
      <c r="N659" s="4"/>
    </row>
    <row r="660" customFormat="false" ht="15" hidden="false" customHeight="false" outlineLevel="0" collapsed="false">
      <c r="N660" s="4"/>
    </row>
    <row r="661" customFormat="false" ht="15" hidden="false" customHeight="false" outlineLevel="0" collapsed="false">
      <c r="N661" s="4"/>
    </row>
    <row r="662" customFormat="false" ht="15" hidden="false" customHeight="false" outlineLevel="0" collapsed="false">
      <c r="N662" s="4"/>
    </row>
    <row r="663" customFormat="false" ht="15" hidden="false" customHeight="false" outlineLevel="0" collapsed="false">
      <c r="N663" s="4"/>
    </row>
    <row r="664" customFormat="false" ht="15" hidden="false" customHeight="false" outlineLevel="0" collapsed="false">
      <c r="N664" s="4"/>
    </row>
    <row r="665" customFormat="false" ht="15" hidden="false" customHeight="false" outlineLevel="0" collapsed="false">
      <c r="N665" s="4"/>
    </row>
    <row r="666" customFormat="false" ht="15" hidden="false" customHeight="false" outlineLevel="0" collapsed="false">
      <c r="N666" s="4"/>
    </row>
    <row r="667" customFormat="false" ht="15" hidden="false" customHeight="false" outlineLevel="0" collapsed="false">
      <c r="N667" s="4"/>
    </row>
    <row r="668" customFormat="false" ht="15" hidden="false" customHeight="false" outlineLevel="0" collapsed="false">
      <c r="N668" s="4"/>
    </row>
    <row r="669" customFormat="false" ht="15" hidden="false" customHeight="false" outlineLevel="0" collapsed="false">
      <c r="N669" s="4"/>
    </row>
    <row r="670" customFormat="false" ht="15" hidden="false" customHeight="false" outlineLevel="0" collapsed="false">
      <c r="N670" s="4"/>
    </row>
    <row r="671" customFormat="false" ht="15" hidden="false" customHeight="false" outlineLevel="0" collapsed="false">
      <c r="N671" s="4"/>
    </row>
    <row r="672" customFormat="false" ht="15" hidden="false" customHeight="false" outlineLevel="0" collapsed="false">
      <c r="N672" s="4"/>
    </row>
    <row r="673" customFormat="false" ht="15" hidden="false" customHeight="false" outlineLevel="0" collapsed="false">
      <c r="N673" s="4"/>
    </row>
    <row r="674" customFormat="false" ht="15" hidden="false" customHeight="false" outlineLevel="0" collapsed="false">
      <c r="N674" s="4"/>
    </row>
    <row r="675" customFormat="false" ht="15" hidden="false" customHeight="false" outlineLevel="0" collapsed="false">
      <c r="N675" s="4"/>
    </row>
    <row r="676" customFormat="false" ht="15" hidden="false" customHeight="false" outlineLevel="0" collapsed="false">
      <c r="N676" s="4"/>
    </row>
    <row r="677" customFormat="false" ht="15" hidden="false" customHeight="false" outlineLevel="0" collapsed="false">
      <c r="N677" s="4"/>
    </row>
    <row r="678" customFormat="false" ht="15" hidden="false" customHeight="false" outlineLevel="0" collapsed="false">
      <c r="N678" s="4"/>
    </row>
    <row r="679" customFormat="false" ht="15" hidden="false" customHeight="false" outlineLevel="0" collapsed="false">
      <c r="N679" s="4"/>
    </row>
    <row r="680" customFormat="false" ht="15" hidden="false" customHeight="false" outlineLevel="0" collapsed="false">
      <c r="N680" s="4"/>
    </row>
    <row r="681" customFormat="false" ht="15" hidden="false" customHeight="false" outlineLevel="0" collapsed="false">
      <c r="N681" s="4"/>
    </row>
    <row r="682" customFormat="false" ht="15" hidden="false" customHeight="false" outlineLevel="0" collapsed="false">
      <c r="N682" s="4"/>
    </row>
    <row r="683" customFormat="false" ht="15" hidden="false" customHeight="false" outlineLevel="0" collapsed="false">
      <c r="N683" s="4"/>
    </row>
    <row r="684" customFormat="false" ht="15" hidden="false" customHeight="false" outlineLevel="0" collapsed="false">
      <c r="N684" s="4"/>
    </row>
    <row r="685" customFormat="false" ht="15" hidden="false" customHeight="false" outlineLevel="0" collapsed="false">
      <c r="N685" s="4"/>
    </row>
    <row r="686" customFormat="false" ht="15" hidden="false" customHeight="false" outlineLevel="0" collapsed="false">
      <c r="N686" s="4"/>
    </row>
    <row r="687" customFormat="false" ht="15" hidden="false" customHeight="false" outlineLevel="0" collapsed="false">
      <c r="N687" s="4"/>
    </row>
    <row r="688" customFormat="false" ht="15" hidden="false" customHeight="false" outlineLevel="0" collapsed="false">
      <c r="N688" s="4"/>
    </row>
    <row r="689" customFormat="false" ht="15" hidden="false" customHeight="false" outlineLevel="0" collapsed="false">
      <c r="N689" s="4"/>
    </row>
    <row r="690" customFormat="false" ht="15" hidden="false" customHeight="false" outlineLevel="0" collapsed="false">
      <c r="N690" s="4"/>
    </row>
    <row r="691" customFormat="false" ht="15" hidden="false" customHeight="false" outlineLevel="0" collapsed="false">
      <c r="N691" s="4"/>
    </row>
    <row r="692" customFormat="false" ht="15" hidden="false" customHeight="false" outlineLevel="0" collapsed="false">
      <c r="N692" s="4"/>
    </row>
    <row r="693" customFormat="false" ht="15" hidden="false" customHeight="false" outlineLevel="0" collapsed="false">
      <c r="N693" s="4"/>
    </row>
    <row r="694" customFormat="false" ht="15" hidden="false" customHeight="false" outlineLevel="0" collapsed="false">
      <c r="N694" s="4"/>
    </row>
    <row r="695" customFormat="false" ht="15" hidden="false" customHeight="false" outlineLevel="0" collapsed="false">
      <c r="N695" s="4"/>
    </row>
    <row r="696" customFormat="false" ht="15" hidden="false" customHeight="false" outlineLevel="0" collapsed="false">
      <c r="N696" s="4"/>
    </row>
    <row r="697" customFormat="false" ht="15" hidden="false" customHeight="false" outlineLevel="0" collapsed="false">
      <c r="N697" s="4"/>
    </row>
    <row r="698" customFormat="false" ht="15" hidden="false" customHeight="false" outlineLevel="0" collapsed="false">
      <c r="N698" s="4"/>
    </row>
    <row r="699" customFormat="false" ht="15" hidden="false" customHeight="false" outlineLevel="0" collapsed="false">
      <c r="N699" s="4"/>
    </row>
    <row r="700" customFormat="false" ht="15" hidden="false" customHeight="false" outlineLevel="0" collapsed="false">
      <c r="N700" s="4"/>
    </row>
    <row r="701" customFormat="false" ht="15" hidden="false" customHeight="false" outlineLevel="0" collapsed="false">
      <c r="N701" s="4"/>
    </row>
    <row r="702" customFormat="false" ht="15" hidden="false" customHeight="false" outlineLevel="0" collapsed="false">
      <c r="N702" s="4"/>
    </row>
    <row r="703" customFormat="false" ht="15" hidden="false" customHeight="false" outlineLevel="0" collapsed="false">
      <c r="N703" s="4"/>
    </row>
    <row r="704" customFormat="false" ht="15" hidden="false" customHeight="false" outlineLevel="0" collapsed="false">
      <c r="N704" s="4"/>
    </row>
    <row r="705" customFormat="false" ht="15" hidden="false" customHeight="false" outlineLevel="0" collapsed="false">
      <c r="N705" s="4"/>
    </row>
    <row r="706" customFormat="false" ht="15" hidden="false" customHeight="false" outlineLevel="0" collapsed="false">
      <c r="N706" s="4"/>
    </row>
    <row r="707" customFormat="false" ht="15" hidden="false" customHeight="false" outlineLevel="0" collapsed="false">
      <c r="N707" s="4"/>
    </row>
    <row r="708" customFormat="false" ht="15" hidden="false" customHeight="false" outlineLevel="0" collapsed="false">
      <c r="N708" s="4"/>
    </row>
    <row r="709" customFormat="false" ht="15" hidden="false" customHeight="false" outlineLevel="0" collapsed="false">
      <c r="N709" s="4"/>
    </row>
    <row r="710" customFormat="false" ht="15" hidden="false" customHeight="false" outlineLevel="0" collapsed="false">
      <c r="N710" s="4"/>
    </row>
    <row r="711" customFormat="false" ht="15" hidden="false" customHeight="false" outlineLevel="0" collapsed="false">
      <c r="N711" s="4"/>
    </row>
    <row r="712" customFormat="false" ht="15" hidden="false" customHeight="false" outlineLevel="0" collapsed="false">
      <c r="N712" s="4"/>
    </row>
    <row r="713" customFormat="false" ht="15" hidden="false" customHeight="false" outlineLevel="0" collapsed="false">
      <c r="N713" s="4"/>
    </row>
    <row r="714" customFormat="false" ht="15" hidden="false" customHeight="false" outlineLevel="0" collapsed="false">
      <c r="N714" s="4"/>
    </row>
    <row r="715" customFormat="false" ht="15" hidden="false" customHeight="false" outlineLevel="0" collapsed="false">
      <c r="N715" s="4"/>
    </row>
    <row r="716" customFormat="false" ht="15" hidden="false" customHeight="false" outlineLevel="0" collapsed="false">
      <c r="N716" s="4"/>
    </row>
    <row r="717" customFormat="false" ht="15" hidden="false" customHeight="false" outlineLevel="0" collapsed="false">
      <c r="N717" s="4"/>
    </row>
    <row r="718" customFormat="false" ht="15" hidden="false" customHeight="false" outlineLevel="0" collapsed="false">
      <c r="N718" s="4"/>
    </row>
    <row r="719" customFormat="false" ht="15" hidden="false" customHeight="false" outlineLevel="0" collapsed="false">
      <c r="N719" s="4"/>
    </row>
    <row r="720" customFormat="false" ht="15" hidden="false" customHeight="false" outlineLevel="0" collapsed="false">
      <c r="N720" s="4"/>
    </row>
    <row r="721" customFormat="false" ht="15" hidden="false" customHeight="false" outlineLevel="0" collapsed="false">
      <c r="N721" s="4"/>
    </row>
    <row r="722" customFormat="false" ht="15" hidden="false" customHeight="false" outlineLevel="0" collapsed="false">
      <c r="N722" s="4"/>
    </row>
    <row r="723" customFormat="false" ht="15" hidden="false" customHeight="false" outlineLevel="0" collapsed="false">
      <c r="N723" s="4"/>
    </row>
    <row r="724" customFormat="false" ht="15" hidden="false" customHeight="false" outlineLevel="0" collapsed="false">
      <c r="N724" s="4"/>
    </row>
    <row r="725" customFormat="false" ht="15" hidden="false" customHeight="false" outlineLevel="0" collapsed="false">
      <c r="N725" s="4"/>
    </row>
    <row r="726" customFormat="false" ht="15" hidden="false" customHeight="false" outlineLevel="0" collapsed="false">
      <c r="N726" s="4"/>
    </row>
    <row r="727" customFormat="false" ht="15" hidden="false" customHeight="false" outlineLevel="0" collapsed="false">
      <c r="N727" s="4"/>
    </row>
    <row r="728" customFormat="false" ht="15" hidden="false" customHeight="false" outlineLevel="0" collapsed="false">
      <c r="N728" s="4"/>
    </row>
    <row r="729" customFormat="false" ht="15" hidden="false" customHeight="false" outlineLevel="0" collapsed="false">
      <c r="N729" s="4"/>
    </row>
    <row r="730" customFormat="false" ht="15" hidden="false" customHeight="false" outlineLevel="0" collapsed="false">
      <c r="N730" s="4"/>
    </row>
    <row r="731" customFormat="false" ht="15" hidden="false" customHeight="false" outlineLevel="0" collapsed="false">
      <c r="N731" s="4"/>
    </row>
    <row r="732" customFormat="false" ht="15" hidden="false" customHeight="false" outlineLevel="0" collapsed="false">
      <c r="N732" s="4"/>
    </row>
    <row r="733" customFormat="false" ht="15" hidden="false" customHeight="false" outlineLevel="0" collapsed="false">
      <c r="N733" s="4"/>
    </row>
    <row r="734" customFormat="false" ht="15" hidden="false" customHeight="false" outlineLevel="0" collapsed="false">
      <c r="N734" s="4"/>
    </row>
    <row r="735" customFormat="false" ht="15" hidden="false" customHeight="false" outlineLevel="0" collapsed="false">
      <c r="N735" s="4"/>
    </row>
    <row r="736" customFormat="false" ht="15" hidden="false" customHeight="false" outlineLevel="0" collapsed="false">
      <c r="N736" s="4"/>
    </row>
    <row r="737" customFormat="false" ht="15" hidden="false" customHeight="false" outlineLevel="0" collapsed="false">
      <c r="N737" s="4"/>
    </row>
    <row r="738" customFormat="false" ht="15" hidden="false" customHeight="false" outlineLevel="0" collapsed="false">
      <c r="N738" s="4"/>
    </row>
    <row r="739" customFormat="false" ht="15" hidden="false" customHeight="false" outlineLevel="0" collapsed="false">
      <c r="N739" s="4"/>
    </row>
    <row r="740" customFormat="false" ht="15" hidden="false" customHeight="false" outlineLevel="0" collapsed="false">
      <c r="N740" s="4"/>
    </row>
    <row r="741" customFormat="false" ht="15" hidden="false" customHeight="false" outlineLevel="0" collapsed="false">
      <c r="N741" s="4"/>
    </row>
    <row r="742" customFormat="false" ht="15" hidden="false" customHeight="false" outlineLevel="0" collapsed="false">
      <c r="N742" s="4"/>
    </row>
    <row r="743" customFormat="false" ht="15" hidden="false" customHeight="false" outlineLevel="0" collapsed="false">
      <c r="N743" s="4"/>
    </row>
    <row r="744" customFormat="false" ht="15" hidden="false" customHeight="false" outlineLevel="0" collapsed="false">
      <c r="N744" s="4"/>
    </row>
    <row r="745" customFormat="false" ht="15" hidden="false" customHeight="false" outlineLevel="0" collapsed="false">
      <c r="N745" s="4"/>
    </row>
    <row r="746" customFormat="false" ht="15" hidden="false" customHeight="false" outlineLevel="0" collapsed="false">
      <c r="N746" s="4"/>
    </row>
    <row r="747" customFormat="false" ht="15" hidden="false" customHeight="false" outlineLevel="0" collapsed="false">
      <c r="N747" s="4"/>
    </row>
    <row r="748" customFormat="false" ht="15" hidden="false" customHeight="false" outlineLevel="0" collapsed="false">
      <c r="N748" s="4"/>
    </row>
    <row r="749" customFormat="false" ht="15" hidden="false" customHeight="false" outlineLevel="0" collapsed="false">
      <c r="N749" s="4"/>
    </row>
    <row r="750" customFormat="false" ht="15" hidden="false" customHeight="false" outlineLevel="0" collapsed="false">
      <c r="N750" s="4"/>
    </row>
    <row r="751" customFormat="false" ht="15" hidden="false" customHeight="false" outlineLevel="0" collapsed="false">
      <c r="N751" s="4"/>
    </row>
    <row r="752" customFormat="false" ht="15" hidden="false" customHeight="false" outlineLevel="0" collapsed="false">
      <c r="N752" s="4"/>
    </row>
    <row r="753" customFormat="false" ht="15" hidden="false" customHeight="false" outlineLevel="0" collapsed="false">
      <c r="N753" s="4"/>
    </row>
    <row r="754" customFormat="false" ht="15" hidden="false" customHeight="false" outlineLevel="0" collapsed="false">
      <c r="N754" s="4"/>
    </row>
    <row r="755" customFormat="false" ht="15" hidden="false" customHeight="false" outlineLevel="0" collapsed="false">
      <c r="N755" s="4"/>
    </row>
    <row r="756" customFormat="false" ht="15" hidden="false" customHeight="false" outlineLevel="0" collapsed="false">
      <c r="N756" s="4"/>
    </row>
    <row r="757" customFormat="false" ht="15" hidden="false" customHeight="false" outlineLevel="0" collapsed="false">
      <c r="N757" s="4"/>
    </row>
    <row r="758" customFormat="false" ht="15" hidden="false" customHeight="false" outlineLevel="0" collapsed="false">
      <c r="N758" s="4"/>
    </row>
    <row r="759" customFormat="false" ht="15" hidden="false" customHeight="false" outlineLevel="0" collapsed="false">
      <c r="N759" s="4"/>
    </row>
    <row r="760" customFormat="false" ht="15" hidden="false" customHeight="false" outlineLevel="0" collapsed="false">
      <c r="N760" s="4"/>
    </row>
    <row r="761" customFormat="false" ht="15" hidden="false" customHeight="false" outlineLevel="0" collapsed="false">
      <c r="N761" s="4"/>
    </row>
    <row r="762" customFormat="false" ht="15" hidden="false" customHeight="false" outlineLevel="0" collapsed="false">
      <c r="N762" s="4"/>
    </row>
    <row r="763" customFormat="false" ht="15" hidden="false" customHeight="false" outlineLevel="0" collapsed="false">
      <c r="N763" s="4"/>
    </row>
    <row r="764" customFormat="false" ht="15" hidden="false" customHeight="false" outlineLevel="0" collapsed="false">
      <c r="N764" s="4"/>
    </row>
    <row r="765" customFormat="false" ht="15" hidden="false" customHeight="false" outlineLevel="0" collapsed="false">
      <c r="N765" s="4"/>
    </row>
    <row r="766" customFormat="false" ht="15" hidden="false" customHeight="false" outlineLevel="0" collapsed="false">
      <c r="N766" s="4"/>
    </row>
    <row r="767" customFormat="false" ht="15" hidden="false" customHeight="false" outlineLevel="0" collapsed="false">
      <c r="N767" s="4"/>
    </row>
    <row r="768" customFormat="false" ht="15" hidden="false" customHeight="false" outlineLevel="0" collapsed="false">
      <c r="N768" s="4"/>
    </row>
    <row r="769" customFormat="false" ht="15" hidden="false" customHeight="false" outlineLevel="0" collapsed="false">
      <c r="N769" s="4"/>
    </row>
    <row r="770" customFormat="false" ht="15" hidden="false" customHeight="false" outlineLevel="0" collapsed="false">
      <c r="N770" s="4"/>
    </row>
    <row r="771" customFormat="false" ht="15" hidden="false" customHeight="false" outlineLevel="0" collapsed="false">
      <c r="N771" s="4"/>
    </row>
    <row r="772" customFormat="false" ht="15" hidden="false" customHeight="false" outlineLevel="0" collapsed="false">
      <c r="N772" s="4"/>
    </row>
    <row r="773" customFormat="false" ht="15" hidden="false" customHeight="false" outlineLevel="0" collapsed="false">
      <c r="N773" s="4"/>
    </row>
    <row r="774" customFormat="false" ht="15" hidden="false" customHeight="false" outlineLevel="0" collapsed="false">
      <c r="N774" s="4"/>
    </row>
    <row r="775" customFormat="false" ht="15" hidden="false" customHeight="false" outlineLevel="0" collapsed="false">
      <c r="N775" s="4"/>
    </row>
    <row r="776" customFormat="false" ht="15" hidden="false" customHeight="false" outlineLevel="0" collapsed="false">
      <c r="N776" s="4"/>
    </row>
    <row r="777" customFormat="false" ht="15" hidden="false" customHeight="false" outlineLevel="0" collapsed="false">
      <c r="N777" s="4"/>
    </row>
    <row r="778" customFormat="false" ht="15" hidden="false" customHeight="false" outlineLevel="0" collapsed="false">
      <c r="N778" s="4"/>
    </row>
    <row r="779" customFormat="false" ht="15" hidden="false" customHeight="false" outlineLevel="0" collapsed="false">
      <c r="N779" s="4"/>
    </row>
    <row r="780" customFormat="false" ht="15" hidden="false" customHeight="false" outlineLevel="0" collapsed="false">
      <c r="N780" s="4"/>
    </row>
    <row r="781" customFormat="false" ht="15" hidden="false" customHeight="false" outlineLevel="0" collapsed="false">
      <c r="N781" s="4"/>
    </row>
    <row r="782" customFormat="false" ht="15" hidden="false" customHeight="false" outlineLevel="0" collapsed="false">
      <c r="N782" s="4"/>
    </row>
    <row r="783" customFormat="false" ht="15" hidden="false" customHeight="false" outlineLevel="0" collapsed="false">
      <c r="N783" s="4"/>
    </row>
    <row r="784" customFormat="false" ht="15" hidden="false" customHeight="false" outlineLevel="0" collapsed="false">
      <c r="N784" s="4"/>
    </row>
    <row r="785" customFormat="false" ht="15" hidden="false" customHeight="false" outlineLevel="0" collapsed="false">
      <c r="N785" s="4"/>
    </row>
    <row r="786" customFormat="false" ht="15" hidden="false" customHeight="false" outlineLevel="0" collapsed="false">
      <c r="N786" s="4"/>
    </row>
    <row r="787" customFormat="false" ht="15" hidden="false" customHeight="false" outlineLevel="0" collapsed="false">
      <c r="N787" s="4"/>
    </row>
    <row r="788" customFormat="false" ht="15" hidden="false" customHeight="false" outlineLevel="0" collapsed="false">
      <c r="N788" s="4"/>
    </row>
    <row r="789" customFormat="false" ht="15" hidden="false" customHeight="false" outlineLevel="0" collapsed="false">
      <c r="N789" s="4"/>
    </row>
    <row r="790" customFormat="false" ht="15" hidden="false" customHeight="false" outlineLevel="0" collapsed="false">
      <c r="N790" s="4"/>
    </row>
    <row r="791" customFormat="false" ht="15" hidden="false" customHeight="false" outlineLevel="0" collapsed="false">
      <c r="N791" s="4"/>
    </row>
    <row r="792" customFormat="false" ht="15" hidden="false" customHeight="false" outlineLevel="0" collapsed="false">
      <c r="N792" s="4"/>
    </row>
    <row r="793" customFormat="false" ht="15" hidden="false" customHeight="false" outlineLevel="0" collapsed="false">
      <c r="N793" s="4"/>
    </row>
    <row r="794" customFormat="false" ht="15" hidden="false" customHeight="false" outlineLevel="0" collapsed="false">
      <c r="N794" s="4"/>
    </row>
    <row r="795" customFormat="false" ht="15" hidden="false" customHeight="false" outlineLevel="0" collapsed="false">
      <c r="N795" s="4"/>
    </row>
    <row r="796" customFormat="false" ht="15" hidden="false" customHeight="false" outlineLevel="0" collapsed="false">
      <c r="N796" s="4"/>
    </row>
    <row r="797" customFormat="false" ht="15" hidden="false" customHeight="false" outlineLevel="0" collapsed="false">
      <c r="N797" s="4"/>
    </row>
    <row r="798" customFormat="false" ht="15" hidden="false" customHeight="false" outlineLevel="0" collapsed="false">
      <c r="N798" s="4"/>
    </row>
    <row r="799" customFormat="false" ht="15" hidden="false" customHeight="false" outlineLevel="0" collapsed="false">
      <c r="N799" s="4"/>
    </row>
    <row r="800" customFormat="false" ht="15" hidden="false" customHeight="false" outlineLevel="0" collapsed="false">
      <c r="N800" s="4"/>
    </row>
    <row r="801" customFormat="false" ht="15" hidden="false" customHeight="false" outlineLevel="0" collapsed="false">
      <c r="N801" s="4"/>
    </row>
    <row r="802" customFormat="false" ht="15" hidden="false" customHeight="false" outlineLevel="0" collapsed="false">
      <c r="N802" s="4"/>
    </row>
    <row r="803" customFormat="false" ht="15" hidden="false" customHeight="false" outlineLevel="0" collapsed="false">
      <c r="N803" s="4"/>
    </row>
    <row r="804" customFormat="false" ht="15" hidden="false" customHeight="false" outlineLevel="0" collapsed="false">
      <c r="N804" s="4"/>
    </row>
    <row r="805" customFormat="false" ht="15" hidden="false" customHeight="false" outlineLevel="0" collapsed="false">
      <c r="N805" s="4"/>
    </row>
    <row r="806" customFormat="false" ht="15" hidden="false" customHeight="false" outlineLevel="0" collapsed="false">
      <c r="N806" s="4"/>
    </row>
    <row r="807" customFormat="false" ht="15" hidden="false" customHeight="false" outlineLevel="0" collapsed="false">
      <c r="N807" s="4"/>
    </row>
    <row r="808" customFormat="false" ht="15" hidden="false" customHeight="false" outlineLevel="0" collapsed="false">
      <c r="N808" s="4"/>
    </row>
    <row r="809" customFormat="false" ht="15" hidden="false" customHeight="false" outlineLevel="0" collapsed="false">
      <c r="N809" s="4"/>
    </row>
    <row r="810" customFormat="false" ht="15" hidden="false" customHeight="false" outlineLevel="0" collapsed="false">
      <c r="N810" s="4"/>
    </row>
    <row r="811" customFormat="false" ht="15" hidden="false" customHeight="false" outlineLevel="0" collapsed="false">
      <c r="N811" s="4"/>
    </row>
    <row r="812" customFormat="false" ht="15" hidden="false" customHeight="false" outlineLevel="0" collapsed="false">
      <c r="N812" s="4"/>
    </row>
    <row r="813" customFormat="false" ht="15" hidden="false" customHeight="false" outlineLevel="0" collapsed="false">
      <c r="N813" s="4"/>
    </row>
    <row r="814" customFormat="false" ht="15" hidden="false" customHeight="false" outlineLevel="0" collapsed="false">
      <c r="N814" s="4"/>
    </row>
    <row r="815" customFormat="false" ht="15" hidden="false" customHeight="false" outlineLevel="0" collapsed="false">
      <c r="N815" s="4"/>
    </row>
    <row r="816" customFormat="false" ht="15" hidden="false" customHeight="false" outlineLevel="0" collapsed="false">
      <c r="N816" s="4"/>
    </row>
    <row r="817" customFormat="false" ht="15" hidden="false" customHeight="false" outlineLevel="0" collapsed="false">
      <c r="N817" s="4"/>
    </row>
    <row r="818" customFormat="false" ht="15" hidden="false" customHeight="false" outlineLevel="0" collapsed="false">
      <c r="N818" s="4"/>
    </row>
    <row r="819" customFormat="false" ht="15" hidden="false" customHeight="false" outlineLevel="0" collapsed="false">
      <c r="N819" s="4"/>
    </row>
    <row r="820" customFormat="false" ht="15" hidden="false" customHeight="false" outlineLevel="0" collapsed="false">
      <c r="N820" s="4"/>
    </row>
    <row r="821" customFormat="false" ht="15" hidden="false" customHeight="false" outlineLevel="0" collapsed="false">
      <c r="N821" s="4"/>
    </row>
    <row r="822" customFormat="false" ht="15" hidden="false" customHeight="false" outlineLevel="0" collapsed="false">
      <c r="N822" s="4"/>
    </row>
    <row r="823" customFormat="false" ht="15" hidden="false" customHeight="false" outlineLevel="0" collapsed="false">
      <c r="N823" s="4"/>
    </row>
    <row r="824" customFormat="false" ht="15" hidden="false" customHeight="false" outlineLevel="0" collapsed="false">
      <c r="N824" s="4"/>
    </row>
    <row r="825" customFormat="false" ht="15" hidden="false" customHeight="false" outlineLevel="0" collapsed="false">
      <c r="N825" s="4"/>
    </row>
    <row r="826" customFormat="false" ht="15" hidden="false" customHeight="false" outlineLevel="0" collapsed="false">
      <c r="N826" s="4"/>
    </row>
    <row r="827" customFormat="false" ht="15" hidden="false" customHeight="false" outlineLevel="0" collapsed="false">
      <c r="N827" s="4"/>
    </row>
    <row r="828" customFormat="false" ht="15" hidden="false" customHeight="false" outlineLevel="0" collapsed="false">
      <c r="N828" s="4"/>
    </row>
    <row r="829" customFormat="false" ht="15" hidden="false" customHeight="false" outlineLevel="0" collapsed="false">
      <c r="N829" s="4"/>
    </row>
    <row r="830" customFormat="false" ht="15" hidden="false" customHeight="false" outlineLevel="0" collapsed="false">
      <c r="N830" s="4"/>
    </row>
    <row r="831" customFormat="false" ht="15" hidden="false" customHeight="false" outlineLevel="0" collapsed="false">
      <c r="N831" s="4"/>
    </row>
    <row r="832" customFormat="false" ht="15" hidden="false" customHeight="false" outlineLevel="0" collapsed="false">
      <c r="N832" s="4"/>
    </row>
    <row r="833" customFormat="false" ht="15" hidden="false" customHeight="false" outlineLevel="0" collapsed="false">
      <c r="N833" s="4"/>
    </row>
    <row r="834" customFormat="false" ht="15" hidden="false" customHeight="false" outlineLevel="0" collapsed="false">
      <c r="N834" s="4"/>
    </row>
    <row r="835" customFormat="false" ht="15" hidden="false" customHeight="false" outlineLevel="0" collapsed="false">
      <c r="N835" s="4"/>
    </row>
    <row r="836" customFormat="false" ht="15" hidden="false" customHeight="false" outlineLevel="0" collapsed="false">
      <c r="N836" s="4"/>
    </row>
    <row r="837" customFormat="false" ht="15" hidden="false" customHeight="false" outlineLevel="0" collapsed="false">
      <c r="N837" s="4"/>
    </row>
    <row r="838" customFormat="false" ht="15" hidden="false" customHeight="false" outlineLevel="0" collapsed="false">
      <c r="N838" s="4"/>
    </row>
    <row r="839" customFormat="false" ht="15" hidden="false" customHeight="false" outlineLevel="0" collapsed="false">
      <c r="N839" s="4"/>
    </row>
    <row r="840" customFormat="false" ht="15" hidden="false" customHeight="false" outlineLevel="0" collapsed="false">
      <c r="N840" s="4"/>
    </row>
    <row r="841" customFormat="false" ht="15" hidden="false" customHeight="false" outlineLevel="0" collapsed="false">
      <c r="N841" s="4"/>
    </row>
    <row r="842" customFormat="false" ht="15" hidden="false" customHeight="false" outlineLevel="0" collapsed="false">
      <c r="N842" s="4"/>
    </row>
    <row r="843" customFormat="false" ht="15" hidden="false" customHeight="false" outlineLevel="0" collapsed="false">
      <c r="N843" s="4"/>
    </row>
    <row r="844" customFormat="false" ht="15" hidden="false" customHeight="false" outlineLevel="0" collapsed="false">
      <c r="N844" s="4"/>
    </row>
    <row r="845" customFormat="false" ht="15" hidden="false" customHeight="false" outlineLevel="0" collapsed="false">
      <c r="N845" s="4"/>
    </row>
    <row r="846" customFormat="false" ht="15" hidden="false" customHeight="false" outlineLevel="0" collapsed="false">
      <c r="N846" s="4"/>
    </row>
    <row r="847" customFormat="false" ht="15" hidden="false" customHeight="false" outlineLevel="0" collapsed="false">
      <c r="N847" s="4"/>
    </row>
    <row r="848" customFormat="false" ht="15" hidden="false" customHeight="false" outlineLevel="0" collapsed="false">
      <c r="N848" s="4"/>
    </row>
    <row r="849" customFormat="false" ht="15" hidden="false" customHeight="false" outlineLevel="0" collapsed="false">
      <c r="N849" s="4"/>
    </row>
    <row r="850" customFormat="false" ht="15" hidden="false" customHeight="false" outlineLevel="0" collapsed="false">
      <c r="N850" s="4"/>
    </row>
    <row r="851" customFormat="false" ht="15" hidden="false" customHeight="false" outlineLevel="0" collapsed="false">
      <c r="N851" s="4"/>
    </row>
    <row r="852" customFormat="false" ht="15" hidden="false" customHeight="false" outlineLevel="0" collapsed="false">
      <c r="N852" s="4"/>
    </row>
    <row r="853" customFormat="false" ht="15" hidden="false" customHeight="false" outlineLevel="0" collapsed="false">
      <c r="N853" s="4"/>
    </row>
    <row r="854" customFormat="false" ht="15" hidden="false" customHeight="false" outlineLevel="0" collapsed="false">
      <c r="N854" s="4"/>
    </row>
    <row r="855" customFormat="false" ht="15" hidden="false" customHeight="false" outlineLevel="0" collapsed="false">
      <c r="N855" s="4"/>
    </row>
    <row r="856" customFormat="false" ht="15" hidden="false" customHeight="false" outlineLevel="0" collapsed="false">
      <c r="N856" s="4"/>
    </row>
    <row r="857" customFormat="false" ht="15" hidden="false" customHeight="false" outlineLevel="0" collapsed="false">
      <c r="N857" s="4"/>
    </row>
    <row r="858" customFormat="false" ht="15" hidden="false" customHeight="false" outlineLevel="0" collapsed="false">
      <c r="N858" s="4"/>
    </row>
    <row r="859" customFormat="false" ht="15" hidden="false" customHeight="false" outlineLevel="0" collapsed="false">
      <c r="N859" s="4"/>
    </row>
    <row r="860" customFormat="false" ht="15" hidden="false" customHeight="false" outlineLevel="0" collapsed="false">
      <c r="N860" s="4"/>
    </row>
    <row r="861" customFormat="false" ht="15" hidden="false" customHeight="false" outlineLevel="0" collapsed="false">
      <c r="N861" s="4"/>
    </row>
    <row r="862" customFormat="false" ht="15" hidden="false" customHeight="false" outlineLevel="0" collapsed="false">
      <c r="N862" s="4"/>
    </row>
    <row r="863" customFormat="false" ht="15" hidden="false" customHeight="false" outlineLevel="0" collapsed="false">
      <c r="N863" s="4"/>
    </row>
    <row r="864" customFormat="false" ht="15" hidden="false" customHeight="false" outlineLevel="0" collapsed="false">
      <c r="N864" s="4"/>
    </row>
    <row r="865" customFormat="false" ht="15" hidden="false" customHeight="false" outlineLevel="0" collapsed="false">
      <c r="N865" s="4"/>
    </row>
    <row r="866" customFormat="false" ht="15" hidden="false" customHeight="false" outlineLevel="0" collapsed="false">
      <c r="N866" s="4"/>
    </row>
    <row r="867" customFormat="false" ht="15" hidden="false" customHeight="false" outlineLevel="0" collapsed="false">
      <c r="N867" s="4"/>
    </row>
    <row r="868" customFormat="false" ht="15" hidden="false" customHeight="false" outlineLevel="0" collapsed="false">
      <c r="N868" s="4"/>
    </row>
    <row r="869" customFormat="false" ht="15" hidden="false" customHeight="false" outlineLevel="0" collapsed="false">
      <c r="N869" s="4"/>
    </row>
    <row r="870" customFormat="false" ht="15" hidden="false" customHeight="false" outlineLevel="0" collapsed="false">
      <c r="N870" s="4"/>
    </row>
    <row r="871" customFormat="false" ht="15" hidden="false" customHeight="false" outlineLevel="0" collapsed="false">
      <c r="N871" s="4"/>
    </row>
    <row r="872" customFormat="false" ht="15" hidden="false" customHeight="false" outlineLevel="0" collapsed="false">
      <c r="N872" s="4"/>
    </row>
    <row r="873" customFormat="false" ht="15" hidden="false" customHeight="false" outlineLevel="0" collapsed="false">
      <c r="N873" s="4"/>
    </row>
    <row r="874" customFormat="false" ht="15" hidden="false" customHeight="false" outlineLevel="0" collapsed="false">
      <c r="N874" s="4"/>
    </row>
    <row r="875" customFormat="false" ht="15" hidden="false" customHeight="false" outlineLevel="0" collapsed="false">
      <c r="N875" s="4"/>
    </row>
    <row r="876" customFormat="false" ht="15" hidden="false" customHeight="false" outlineLevel="0" collapsed="false">
      <c r="N876" s="4"/>
    </row>
    <row r="877" customFormat="false" ht="15" hidden="false" customHeight="false" outlineLevel="0" collapsed="false">
      <c r="N877" s="4"/>
    </row>
    <row r="878" customFormat="false" ht="15" hidden="false" customHeight="false" outlineLevel="0" collapsed="false">
      <c r="N878" s="4"/>
    </row>
    <row r="879" customFormat="false" ht="15" hidden="false" customHeight="false" outlineLevel="0" collapsed="false">
      <c r="N879" s="4"/>
    </row>
    <row r="880" customFormat="false" ht="15" hidden="false" customHeight="false" outlineLevel="0" collapsed="false">
      <c r="N880" s="4"/>
    </row>
    <row r="881" customFormat="false" ht="15" hidden="false" customHeight="false" outlineLevel="0" collapsed="false">
      <c r="N881" s="4"/>
    </row>
    <row r="882" customFormat="false" ht="15" hidden="false" customHeight="false" outlineLevel="0" collapsed="false">
      <c r="N882" s="4"/>
    </row>
    <row r="883" customFormat="false" ht="15" hidden="false" customHeight="false" outlineLevel="0" collapsed="false">
      <c r="N883" s="4"/>
    </row>
    <row r="884" customFormat="false" ht="15" hidden="false" customHeight="false" outlineLevel="0" collapsed="false">
      <c r="N884" s="4"/>
    </row>
    <row r="885" customFormat="false" ht="15" hidden="false" customHeight="false" outlineLevel="0" collapsed="false">
      <c r="N885" s="4"/>
    </row>
    <row r="886" customFormat="false" ht="15" hidden="false" customHeight="false" outlineLevel="0" collapsed="false">
      <c r="N886" s="4"/>
    </row>
    <row r="887" customFormat="false" ht="15" hidden="false" customHeight="false" outlineLevel="0" collapsed="false">
      <c r="N887" s="4"/>
    </row>
    <row r="888" customFormat="false" ht="15" hidden="false" customHeight="false" outlineLevel="0" collapsed="false">
      <c r="N888" s="4"/>
    </row>
    <row r="889" customFormat="false" ht="15" hidden="false" customHeight="false" outlineLevel="0" collapsed="false">
      <c r="N889" s="4"/>
    </row>
    <row r="890" customFormat="false" ht="15" hidden="false" customHeight="false" outlineLevel="0" collapsed="false">
      <c r="N890" s="4"/>
    </row>
    <row r="891" customFormat="false" ht="15" hidden="false" customHeight="false" outlineLevel="0" collapsed="false">
      <c r="N891" s="4"/>
    </row>
    <row r="892" customFormat="false" ht="15" hidden="false" customHeight="false" outlineLevel="0" collapsed="false">
      <c r="N892" s="4"/>
    </row>
    <row r="893" customFormat="false" ht="15" hidden="false" customHeight="false" outlineLevel="0" collapsed="false">
      <c r="N893" s="4"/>
    </row>
    <row r="894" customFormat="false" ht="15" hidden="false" customHeight="false" outlineLevel="0" collapsed="false">
      <c r="N894" s="4"/>
    </row>
    <row r="895" customFormat="false" ht="15" hidden="false" customHeight="false" outlineLevel="0" collapsed="false">
      <c r="N895" s="4"/>
    </row>
    <row r="896" customFormat="false" ht="15" hidden="false" customHeight="false" outlineLevel="0" collapsed="false">
      <c r="N896" s="4"/>
    </row>
    <row r="897" customFormat="false" ht="15" hidden="false" customHeight="false" outlineLevel="0" collapsed="false">
      <c r="N897" s="4"/>
    </row>
    <row r="898" customFormat="false" ht="15" hidden="false" customHeight="false" outlineLevel="0" collapsed="false">
      <c r="N898" s="4"/>
    </row>
    <row r="899" customFormat="false" ht="15" hidden="false" customHeight="false" outlineLevel="0" collapsed="false">
      <c r="N899" s="4"/>
    </row>
    <row r="900" customFormat="false" ht="15" hidden="false" customHeight="false" outlineLevel="0" collapsed="false">
      <c r="N900" s="4"/>
    </row>
    <row r="901" customFormat="false" ht="15" hidden="false" customHeight="false" outlineLevel="0" collapsed="false">
      <c r="N901" s="4"/>
    </row>
    <row r="902" customFormat="false" ht="15" hidden="false" customHeight="false" outlineLevel="0" collapsed="false">
      <c r="N902" s="4"/>
    </row>
    <row r="903" customFormat="false" ht="15" hidden="false" customHeight="false" outlineLevel="0" collapsed="false">
      <c r="N903" s="4"/>
    </row>
    <row r="904" customFormat="false" ht="15" hidden="false" customHeight="false" outlineLevel="0" collapsed="false">
      <c r="N904" s="4"/>
    </row>
    <row r="905" customFormat="false" ht="15" hidden="false" customHeight="false" outlineLevel="0" collapsed="false">
      <c r="N905" s="4"/>
    </row>
    <row r="906" customFormat="false" ht="15" hidden="false" customHeight="false" outlineLevel="0" collapsed="false">
      <c r="N906" s="4"/>
    </row>
    <row r="907" customFormat="false" ht="15" hidden="false" customHeight="false" outlineLevel="0" collapsed="false">
      <c r="N907" s="4"/>
    </row>
    <row r="908" customFormat="false" ht="15" hidden="false" customHeight="false" outlineLevel="0" collapsed="false">
      <c r="N908" s="4"/>
    </row>
    <row r="909" customFormat="false" ht="15" hidden="false" customHeight="false" outlineLevel="0" collapsed="false">
      <c r="N909" s="4"/>
    </row>
    <row r="910" customFormat="false" ht="15" hidden="false" customHeight="false" outlineLevel="0" collapsed="false">
      <c r="N910" s="4"/>
    </row>
    <row r="911" customFormat="false" ht="15" hidden="false" customHeight="false" outlineLevel="0" collapsed="false">
      <c r="N911" s="4"/>
    </row>
    <row r="912" customFormat="false" ht="15" hidden="false" customHeight="false" outlineLevel="0" collapsed="false">
      <c r="N912" s="4"/>
    </row>
    <row r="913" customFormat="false" ht="15" hidden="false" customHeight="false" outlineLevel="0" collapsed="false">
      <c r="N913" s="4"/>
    </row>
    <row r="914" customFormat="false" ht="15" hidden="false" customHeight="false" outlineLevel="0" collapsed="false">
      <c r="N914" s="4"/>
    </row>
    <row r="915" customFormat="false" ht="15" hidden="false" customHeight="false" outlineLevel="0" collapsed="false">
      <c r="N915" s="4"/>
    </row>
    <row r="916" customFormat="false" ht="15" hidden="false" customHeight="false" outlineLevel="0" collapsed="false">
      <c r="N916" s="4"/>
    </row>
    <row r="917" customFormat="false" ht="15" hidden="false" customHeight="false" outlineLevel="0" collapsed="false">
      <c r="N917" s="4"/>
    </row>
    <row r="918" customFormat="false" ht="15" hidden="false" customHeight="false" outlineLevel="0" collapsed="false">
      <c r="N918" s="4"/>
    </row>
    <row r="919" customFormat="false" ht="15" hidden="false" customHeight="false" outlineLevel="0" collapsed="false">
      <c r="N919" s="4"/>
    </row>
    <row r="920" customFormat="false" ht="15" hidden="false" customHeight="false" outlineLevel="0" collapsed="false">
      <c r="N920" s="4"/>
    </row>
    <row r="921" customFormat="false" ht="15" hidden="false" customHeight="false" outlineLevel="0" collapsed="false">
      <c r="N921" s="4"/>
    </row>
    <row r="922" customFormat="false" ht="15" hidden="false" customHeight="false" outlineLevel="0" collapsed="false">
      <c r="N922" s="4"/>
    </row>
    <row r="923" customFormat="false" ht="15" hidden="false" customHeight="false" outlineLevel="0" collapsed="false">
      <c r="N923" s="4"/>
    </row>
    <row r="924" customFormat="false" ht="15" hidden="false" customHeight="false" outlineLevel="0" collapsed="false">
      <c r="N924" s="4"/>
    </row>
    <row r="925" customFormat="false" ht="15" hidden="false" customHeight="false" outlineLevel="0" collapsed="false">
      <c r="N925" s="4"/>
    </row>
    <row r="926" customFormat="false" ht="15" hidden="false" customHeight="false" outlineLevel="0" collapsed="false">
      <c r="N926" s="4"/>
    </row>
    <row r="927" customFormat="false" ht="15" hidden="false" customHeight="false" outlineLevel="0" collapsed="false">
      <c r="N927" s="4"/>
    </row>
    <row r="928" customFormat="false" ht="15" hidden="false" customHeight="false" outlineLevel="0" collapsed="false">
      <c r="N928" s="4"/>
    </row>
    <row r="929" customFormat="false" ht="15" hidden="false" customHeight="false" outlineLevel="0" collapsed="false">
      <c r="N929" s="4"/>
    </row>
    <row r="930" customFormat="false" ht="15" hidden="false" customHeight="false" outlineLevel="0" collapsed="false">
      <c r="N930" s="4"/>
    </row>
    <row r="931" customFormat="false" ht="15" hidden="false" customHeight="false" outlineLevel="0" collapsed="false">
      <c r="N931" s="4"/>
    </row>
    <row r="932" customFormat="false" ht="15" hidden="false" customHeight="false" outlineLevel="0" collapsed="false">
      <c r="N932" s="4"/>
    </row>
    <row r="933" customFormat="false" ht="15" hidden="false" customHeight="false" outlineLevel="0" collapsed="false">
      <c r="N933" s="4"/>
    </row>
    <row r="934" customFormat="false" ht="15" hidden="false" customHeight="false" outlineLevel="0" collapsed="false">
      <c r="N934" s="4"/>
    </row>
    <row r="935" customFormat="false" ht="15" hidden="false" customHeight="false" outlineLevel="0" collapsed="false">
      <c r="N935" s="4"/>
    </row>
    <row r="936" customFormat="false" ht="15" hidden="false" customHeight="false" outlineLevel="0" collapsed="false">
      <c r="N936" s="4"/>
    </row>
    <row r="937" customFormat="false" ht="15" hidden="false" customHeight="false" outlineLevel="0" collapsed="false">
      <c r="N937" s="4"/>
    </row>
    <row r="938" customFormat="false" ht="15" hidden="false" customHeight="false" outlineLevel="0" collapsed="false">
      <c r="N938" s="4"/>
    </row>
    <row r="939" customFormat="false" ht="15" hidden="false" customHeight="false" outlineLevel="0" collapsed="false">
      <c r="N939" s="4"/>
    </row>
    <row r="940" customFormat="false" ht="15" hidden="false" customHeight="false" outlineLevel="0" collapsed="false">
      <c r="N940" s="4"/>
    </row>
    <row r="941" customFormat="false" ht="15" hidden="false" customHeight="false" outlineLevel="0" collapsed="false">
      <c r="N941" s="4"/>
    </row>
    <row r="942" customFormat="false" ht="15" hidden="false" customHeight="false" outlineLevel="0" collapsed="false">
      <c r="N942" s="4"/>
    </row>
    <row r="943" customFormat="false" ht="15" hidden="false" customHeight="false" outlineLevel="0" collapsed="false">
      <c r="N943" s="4"/>
    </row>
    <row r="944" customFormat="false" ht="15" hidden="false" customHeight="false" outlineLevel="0" collapsed="false">
      <c r="N944" s="4"/>
    </row>
    <row r="945" customFormat="false" ht="15" hidden="false" customHeight="false" outlineLevel="0" collapsed="false">
      <c r="N945" s="4"/>
    </row>
    <row r="946" customFormat="false" ht="15" hidden="false" customHeight="false" outlineLevel="0" collapsed="false">
      <c r="N946" s="4"/>
    </row>
    <row r="947" customFormat="false" ht="15" hidden="false" customHeight="false" outlineLevel="0" collapsed="false">
      <c r="N947" s="4"/>
    </row>
    <row r="948" customFormat="false" ht="15" hidden="false" customHeight="false" outlineLevel="0" collapsed="false">
      <c r="N948" s="4"/>
    </row>
    <row r="949" customFormat="false" ht="15" hidden="false" customHeight="false" outlineLevel="0" collapsed="false">
      <c r="N949" s="4"/>
    </row>
    <row r="950" customFormat="false" ht="15" hidden="false" customHeight="false" outlineLevel="0" collapsed="false">
      <c r="N950" s="4"/>
    </row>
    <row r="951" customFormat="false" ht="15" hidden="false" customHeight="false" outlineLevel="0" collapsed="false">
      <c r="N951" s="4"/>
    </row>
    <row r="952" customFormat="false" ht="15" hidden="false" customHeight="false" outlineLevel="0" collapsed="false">
      <c r="N952" s="4"/>
    </row>
    <row r="953" customFormat="false" ht="15" hidden="false" customHeight="false" outlineLevel="0" collapsed="false">
      <c r="N953" s="4"/>
    </row>
    <row r="954" customFormat="false" ht="15" hidden="false" customHeight="false" outlineLevel="0" collapsed="false">
      <c r="N954" s="4"/>
    </row>
    <row r="955" customFormat="false" ht="15" hidden="false" customHeight="false" outlineLevel="0" collapsed="false">
      <c r="N955" s="4"/>
    </row>
    <row r="956" customFormat="false" ht="15" hidden="false" customHeight="false" outlineLevel="0" collapsed="false">
      <c r="N956" s="4"/>
    </row>
    <row r="957" customFormat="false" ht="15" hidden="false" customHeight="false" outlineLevel="0" collapsed="false">
      <c r="N957" s="4"/>
    </row>
    <row r="958" customFormat="false" ht="15" hidden="false" customHeight="false" outlineLevel="0" collapsed="false">
      <c r="N958" s="4"/>
    </row>
    <row r="959" customFormat="false" ht="15" hidden="false" customHeight="false" outlineLevel="0" collapsed="false">
      <c r="N959" s="4"/>
    </row>
    <row r="960" customFormat="false" ht="15" hidden="false" customHeight="false" outlineLevel="0" collapsed="false">
      <c r="N960" s="4"/>
    </row>
    <row r="961" customFormat="false" ht="15" hidden="false" customHeight="false" outlineLevel="0" collapsed="false">
      <c r="N961" s="4"/>
    </row>
    <row r="962" customFormat="false" ht="15" hidden="false" customHeight="false" outlineLevel="0" collapsed="false">
      <c r="N962" s="4"/>
    </row>
    <row r="963" customFormat="false" ht="15" hidden="false" customHeight="false" outlineLevel="0" collapsed="false">
      <c r="N963" s="4"/>
    </row>
    <row r="964" customFormat="false" ht="15" hidden="false" customHeight="false" outlineLevel="0" collapsed="false">
      <c r="N964" s="4"/>
    </row>
    <row r="965" customFormat="false" ht="15" hidden="false" customHeight="false" outlineLevel="0" collapsed="false">
      <c r="N965" s="4"/>
    </row>
    <row r="966" customFormat="false" ht="15" hidden="false" customHeight="false" outlineLevel="0" collapsed="false">
      <c r="N966" s="4"/>
    </row>
    <row r="967" customFormat="false" ht="15" hidden="false" customHeight="false" outlineLevel="0" collapsed="false">
      <c r="N967" s="4"/>
    </row>
    <row r="968" customFormat="false" ht="15" hidden="false" customHeight="false" outlineLevel="0" collapsed="false">
      <c r="N968" s="4"/>
    </row>
    <row r="969" customFormat="false" ht="15" hidden="false" customHeight="false" outlineLevel="0" collapsed="false">
      <c r="N969" s="4"/>
    </row>
    <row r="970" customFormat="false" ht="15" hidden="false" customHeight="false" outlineLevel="0" collapsed="false">
      <c r="N970" s="4"/>
    </row>
    <row r="971" customFormat="false" ht="15" hidden="false" customHeight="false" outlineLevel="0" collapsed="false">
      <c r="N971" s="4"/>
    </row>
    <row r="972" customFormat="false" ht="15" hidden="false" customHeight="false" outlineLevel="0" collapsed="false">
      <c r="N972" s="4"/>
    </row>
    <row r="973" customFormat="false" ht="15" hidden="false" customHeight="false" outlineLevel="0" collapsed="false">
      <c r="N973" s="4"/>
    </row>
    <row r="974" customFormat="false" ht="15" hidden="false" customHeight="false" outlineLevel="0" collapsed="false">
      <c r="N974" s="4"/>
    </row>
    <row r="975" customFormat="false" ht="15" hidden="false" customHeight="false" outlineLevel="0" collapsed="false">
      <c r="N975" s="4"/>
    </row>
    <row r="976" customFormat="false" ht="15" hidden="false" customHeight="false" outlineLevel="0" collapsed="false">
      <c r="N976" s="4"/>
    </row>
    <row r="977" customFormat="false" ht="15" hidden="false" customHeight="false" outlineLevel="0" collapsed="false">
      <c r="N977" s="4"/>
    </row>
    <row r="978" customFormat="false" ht="15" hidden="false" customHeight="false" outlineLevel="0" collapsed="false">
      <c r="N978" s="4"/>
    </row>
    <row r="979" customFormat="false" ht="15" hidden="false" customHeight="false" outlineLevel="0" collapsed="false">
      <c r="N979" s="4"/>
    </row>
    <row r="980" customFormat="false" ht="15" hidden="false" customHeight="false" outlineLevel="0" collapsed="false">
      <c r="N980" s="4"/>
    </row>
    <row r="981" customFormat="false" ht="15" hidden="false" customHeight="false" outlineLevel="0" collapsed="false">
      <c r="N981" s="4"/>
    </row>
    <row r="982" customFormat="false" ht="15" hidden="false" customHeight="false" outlineLevel="0" collapsed="false">
      <c r="N982" s="4"/>
    </row>
    <row r="983" customFormat="false" ht="15" hidden="false" customHeight="false" outlineLevel="0" collapsed="false">
      <c r="N983" s="4"/>
    </row>
    <row r="984" customFormat="false" ht="15" hidden="false" customHeight="false" outlineLevel="0" collapsed="false">
      <c r="N984" s="4"/>
    </row>
    <row r="985" customFormat="false" ht="15" hidden="false" customHeight="false" outlineLevel="0" collapsed="false">
      <c r="N985" s="4"/>
    </row>
    <row r="986" customFormat="false" ht="15" hidden="false" customHeight="false" outlineLevel="0" collapsed="false">
      <c r="N986" s="4"/>
    </row>
    <row r="987" customFormat="false" ht="15" hidden="false" customHeight="false" outlineLevel="0" collapsed="false">
      <c r="N987" s="4"/>
    </row>
    <row r="988" customFormat="false" ht="15" hidden="false" customHeight="false" outlineLevel="0" collapsed="false">
      <c r="N988" s="4"/>
    </row>
    <row r="989" customFormat="false" ht="15" hidden="false" customHeight="false" outlineLevel="0" collapsed="false">
      <c r="N989" s="4"/>
    </row>
    <row r="990" customFormat="false" ht="15" hidden="false" customHeight="false" outlineLevel="0" collapsed="false">
      <c r="N990" s="4"/>
    </row>
    <row r="991" customFormat="false" ht="15" hidden="false" customHeight="false" outlineLevel="0" collapsed="false">
      <c r="N991" s="4"/>
    </row>
    <row r="992" customFormat="false" ht="15" hidden="false" customHeight="false" outlineLevel="0" collapsed="false">
      <c r="N992" s="4"/>
    </row>
    <row r="993" customFormat="false" ht="15" hidden="false" customHeight="false" outlineLevel="0" collapsed="false">
      <c r="N993" s="4"/>
    </row>
    <row r="994" customFormat="false" ht="15" hidden="false" customHeight="false" outlineLevel="0" collapsed="false">
      <c r="N994" s="4"/>
    </row>
    <row r="995" customFormat="false" ht="15" hidden="false" customHeight="false" outlineLevel="0" collapsed="false">
      <c r="N995" s="4"/>
    </row>
    <row r="996" customFormat="false" ht="15" hidden="false" customHeight="false" outlineLevel="0" collapsed="false">
      <c r="N996" s="4"/>
    </row>
    <row r="997" customFormat="false" ht="15" hidden="false" customHeight="false" outlineLevel="0" collapsed="false">
      <c r="N997" s="4"/>
    </row>
    <row r="998" customFormat="false" ht="15" hidden="false" customHeight="false" outlineLevel="0" collapsed="false">
      <c r="N998" s="4"/>
    </row>
    <row r="999" customFormat="false" ht="15" hidden="false" customHeight="false" outlineLevel="0" collapsed="false">
      <c r="N999" s="4"/>
    </row>
    <row r="1000" customFormat="false" ht="15" hidden="false" customHeight="false" outlineLevel="0" collapsed="false">
      <c r="N1000" s="4"/>
    </row>
    <row r="1001" customFormat="false" ht="15" hidden="false" customHeight="false" outlineLevel="0" collapsed="false">
      <c r="N1001" s="4"/>
    </row>
    <row r="1002" customFormat="false" ht="15" hidden="false" customHeight="false" outlineLevel="0" collapsed="false">
      <c r="N1002" s="4"/>
    </row>
    <row r="1003" customFormat="false" ht="15" hidden="false" customHeight="false" outlineLevel="0" collapsed="false">
      <c r="N1003" s="4"/>
    </row>
    <row r="1004" customFormat="false" ht="15" hidden="false" customHeight="false" outlineLevel="0" collapsed="false">
      <c r="N1004" s="4"/>
    </row>
    <row r="1005" customFormat="false" ht="15" hidden="false" customHeight="false" outlineLevel="0" collapsed="false">
      <c r="N1005" s="4"/>
    </row>
    <row r="1006" customFormat="false" ht="15" hidden="false" customHeight="false" outlineLevel="0" collapsed="false">
      <c r="N1006" s="4"/>
    </row>
    <row r="1007" customFormat="false" ht="15" hidden="false" customHeight="false" outlineLevel="0" collapsed="false">
      <c r="N1007" s="4"/>
    </row>
    <row r="1008" customFormat="false" ht="15" hidden="false" customHeight="false" outlineLevel="0" collapsed="false">
      <c r="N1008" s="4"/>
    </row>
    <row r="1009" customFormat="false" ht="15" hidden="false" customHeight="false" outlineLevel="0" collapsed="false">
      <c r="N1009" s="4"/>
    </row>
    <row r="1010" customFormat="false" ht="15" hidden="false" customHeight="false" outlineLevel="0" collapsed="false">
      <c r="N1010" s="4"/>
    </row>
    <row r="1011" customFormat="false" ht="15" hidden="false" customHeight="false" outlineLevel="0" collapsed="false">
      <c r="N1011" s="4"/>
    </row>
    <row r="1012" customFormat="false" ht="15" hidden="false" customHeight="false" outlineLevel="0" collapsed="false">
      <c r="N1012" s="4"/>
    </row>
    <row r="1013" customFormat="false" ht="15" hidden="false" customHeight="false" outlineLevel="0" collapsed="false">
      <c r="N1013" s="4"/>
    </row>
    <row r="1014" customFormat="false" ht="15" hidden="false" customHeight="false" outlineLevel="0" collapsed="false">
      <c r="N1014" s="4"/>
    </row>
    <row r="1015" customFormat="false" ht="15" hidden="false" customHeight="false" outlineLevel="0" collapsed="false">
      <c r="N1015" s="4"/>
    </row>
    <row r="1016" customFormat="false" ht="15" hidden="false" customHeight="false" outlineLevel="0" collapsed="false">
      <c r="N1016" s="4"/>
    </row>
    <row r="1017" customFormat="false" ht="15" hidden="false" customHeight="false" outlineLevel="0" collapsed="false">
      <c r="N1017" s="4"/>
    </row>
    <row r="1018" customFormat="false" ht="15" hidden="false" customHeight="false" outlineLevel="0" collapsed="false">
      <c r="N1018" s="4"/>
    </row>
    <row r="1019" customFormat="false" ht="15" hidden="false" customHeight="false" outlineLevel="0" collapsed="false">
      <c r="N1019" s="4"/>
    </row>
    <row r="1020" customFormat="false" ht="15" hidden="false" customHeight="false" outlineLevel="0" collapsed="false">
      <c r="N1020" s="4"/>
    </row>
    <row r="1021" customFormat="false" ht="15" hidden="false" customHeight="false" outlineLevel="0" collapsed="false">
      <c r="N1021" s="4"/>
    </row>
    <row r="1022" customFormat="false" ht="15" hidden="false" customHeight="false" outlineLevel="0" collapsed="false">
      <c r="N1022" s="4"/>
    </row>
    <row r="1023" customFormat="false" ht="15" hidden="false" customHeight="false" outlineLevel="0" collapsed="false">
      <c r="N1023" s="4"/>
    </row>
    <row r="1024" customFormat="false" ht="15" hidden="false" customHeight="false" outlineLevel="0" collapsed="false">
      <c r="N1024" s="4"/>
    </row>
    <row r="1025" customFormat="false" ht="15" hidden="false" customHeight="false" outlineLevel="0" collapsed="false">
      <c r="N1025" s="4"/>
    </row>
    <row r="1026" customFormat="false" ht="15" hidden="false" customHeight="false" outlineLevel="0" collapsed="false">
      <c r="N1026" s="4"/>
    </row>
    <row r="1027" customFormat="false" ht="15" hidden="false" customHeight="false" outlineLevel="0" collapsed="false">
      <c r="N1027" s="4"/>
    </row>
    <row r="1028" customFormat="false" ht="15" hidden="false" customHeight="false" outlineLevel="0" collapsed="false">
      <c r="N1028" s="4"/>
    </row>
    <row r="1029" customFormat="false" ht="15" hidden="false" customHeight="false" outlineLevel="0" collapsed="false">
      <c r="N1029" s="4"/>
    </row>
    <row r="1030" customFormat="false" ht="15" hidden="false" customHeight="false" outlineLevel="0" collapsed="false">
      <c r="N1030" s="4"/>
    </row>
    <row r="1031" customFormat="false" ht="15" hidden="false" customHeight="false" outlineLevel="0" collapsed="false">
      <c r="N1031" s="4"/>
    </row>
    <row r="1032" customFormat="false" ht="15" hidden="false" customHeight="false" outlineLevel="0" collapsed="false">
      <c r="N1032" s="4"/>
    </row>
    <row r="1033" customFormat="false" ht="15" hidden="false" customHeight="false" outlineLevel="0" collapsed="false">
      <c r="N1033" s="4"/>
    </row>
    <row r="1034" customFormat="false" ht="15" hidden="false" customHeight="false" outlineLevel="0" collapsed="false">
      <c r="N1034" s="4"/>
    </row>
    <row r="1035" customFormat="false" ht="15" hidden="false" customHeight="false" outlineLevel="0" collapsed="false">
      <c r="N1035" s="4"/>
    </row>
    <row r="1036" customFormat="false" ht="15" hidden="false" customHeight="false" outlineLevel="0" collapsed="false">
      <c r="N1036" s="4"/>
    </row>
    <row r="1037" customFormat="false" ht="15" hidden="false" customHeight="false" outlineLevel="0" collapsed="false">
      <c r="N1037" s="4"/>
    </row>
    <row r="1038" customFormat="false" ht="15" hidden="false" customHeight="false" outlineLevel="0" collapsed="false">
      <c r="N1038" s="4"/>
    </row>
    <row r="1039" customFormat="false" ht="15" hidden="false" customHeight="false" outlineLevel="0" collapsed="false">
      <c r="N1039" s="4"/>
    </row>
    <row r="1040" customFormat="false" ht="15" hidden="false" customHeight="false" outlineLevel="0" collapsed="false">
      <c r="N1040" s="4"/>
    </row>
    <row r="1041" customFormat="false" ht="15" hidden="false" customHeight="false" outlineLevel="0" collapsed="false">
      <c r="N1041" s="4"/>
    </row>
    <row r="1042" customFormat="false" ht="15" hidden="false" customHeight="false" outlineLevel="0" collapsed="false">
      <c r="N1042" s="4"/>
    </row>
    <row r="1043" customFormat="false" ht="15" hidden="false" customHeight="false" outlineLevel="0" collapsed="false">
      <c r="N1043" s="4"/>
    </row>
    <row r="1044" customFormat="false" ht="15" hidden="false" customHeight="false" outlineLevel="0" collapsed="false">
      <c r="N1044" s="4"/>
    </row>
    <row r="1045" customFormat="false" ht="15" hidden="false" customHeight="false" outlineLevel="0" collapsed="false">
      <c r="N1045" s="4"/>
    </row>
    <row r="1046" customFormat="false" ht="15" hidden="false" customHeight="false" outlineLevel="0" collapsed="false">
      <c r="N1046" s="4"/>
    </row>
    <row r="1047" customFormat="false" ht="15" hidden="false" customHeight="false" outlineLevel="0" collapsed="false">
      <c r="N1047" s="4"/>
    </row>
    <row r="1048" customFormat="false" ht="15" hidden="false" customHeight="false" outlineLevel="0" collapsed="false">
      <c r="N1048" s="4"/>
    </row>
    <row r="1049" customFormat="false" ht="15" hidden="false" customHeight="false" outlineLevel="0" collapsed="false">
      <c r="N1049" s="4"/>
    </row>
    <row r="1050" customFormat="false" ht="15" hidden="false" customHeight="false" outlineLevel="0" collapsed="false">
      <c r="N1050" s="4"/>
    </row>
    <row r="1051" customFormat="false" ht="15" hidden="false" customHeight="false" outlineLevel="0" collapsed="false">
      <c r="N1051" s="4"/>
    </row>
    <row r="1052" customFormat="false" ht="15" hidden="false" customHeight="false" outlineLevel="0" collapsed="false">
      <c r="N1052" s="4"/>
    </row>
    <row r="1053" customFormat="false" ht="15" hidden="false" customHeight="false" outlineLevel="0" collapsed="false">
      <c r="N1053" s="4"/>
    </row>
    <row r="1054" customFormat="false" ht="15" hidden="false" customHeight="false" outlineLevel="0" collapsed="false">
      <c r="N1054" s="4"/>
    </row>
    <row r="1055" customFormat="false" ht="15" hidden="false" customHeight="false" outlineLevel="0" collapsed="false">
      <c r="N1055" s="4"/>
    </row>
    <row r="1056" customFormat="false" ht="15" hidden="false" customHeight="false" outlineLevel="0" collapsed="false">
      <c r="N1056" s="4"/>
    </row>
    <row r="1057" customFormat="false" ht="15" hidden="false" customHeight="false" outlineLevel="0" collapsed="false">
      <c r="N1057" s="4"/>
    </row>
    <row r="1058" customFormat="false" ht="15" hidden="false" customHeight="false" outlineLevel="0" collapsed="false">
      <c r="N1058" s="4"/>
    </row>
    <row r="1059" customFormat="false" ht="15" hidden="false" customHeight="false" outlineLevel="0" collapsed="false">
      <c r="N1059" s="4"/>
    </row>
    <row r="1060" customFormat="false" ht="15" hidden="false" customHeight="false" outlineLevel="0" collapsed="false">
      <c r="N1060" s="4"/>
    </row>
    <row r="1061" customFormat="false" ht="15" hidden="false" customHeight="false" outlineLevel="0" collapsed="false">
      <c r="N1061" s="4"/>
    </row>
    <row r="1062" customFormat="false" ht="15" hidden="false" customHeight="false" outlineLevel="0" collapsed="false">
      <c r="N1062" s="4"/>
    </row>
    <row r="1063" customFormat="false" ht="15" hidden="false" customHeight="false" outlineLevel="0" collapsed="false">
      <c r="N1063" s="4"/>
    </row>
    <row r="1064" customFormat="false" ht="15" hidden="false" customHeight="false" outlineLevel="0" collapsed="false">
      <c r="N1064" s="4"/>
    </row>
    <row r="1065" customFormat="false" ht="15" hidden="false" customHeight="false" outlineLevel="0" collapsed="false">
      <c r="N1065" s="4"/>
    </row>
    <row r="1066" customFormat="false" ht="15" hidden="false" customHeight="false" outlineLevel="0" collapsed="false">
      <c r="N1066" s="4"/>
    </row>
    <row r="1067" customFormat="false" ht="15" hidden="false" customHeight="false" outlineLevel="0" collapsed="false">
      <c r="N1067" s="4"/>
    </row>
    <row r="1068" customFormat="false" ht="15" hidden="false" customHeight="false" outlineLevel="0" collapsed="false">
      <c r="N1068" s="4"/>
    </row>
    <row r="1069" customFormat="false" ht="15" hidden="false" customHeight="false" outlineLevel="0" collapsed="false">
      <c r="N1069" s="4"/>
    </row>
    <row r="1070" customFormat="false" ht="15" hidden="false" customHeight="false" outlineLevel="0" collapsed="false">
      <c r="N1070" s="4"/>
    </row>
    <row r="1071" customFormat="false" ht="15" hidden="false" customHeight="false" outlineLevel="0" collapsed="false">
      <c r="N1071" s="4"/>
    </row>
    <row r="1072" customFormat="false" ht="15" hidden="false" customHeight="false" outlineLevel="0" collapsed="false">
      <c r="N1072" s="4"/>
    </row>
    <row r="1073" customFormat="false" ht="15" hidden="false" customHeight="false" outlineLevel="0" collapsed="false">
      <c r="N1073" s="4"/>
    </row>
    <row r="1074" customFormat="false" ht="15" hidden="false" customHeight="false" outlineLevel="0" collapsed="false">
      <c r="N1074" s="4"/>
    </row>
    <row r="1075" customFormat="false" ht="15" hidden="false" customHeight="false" outlineLevel="0" collapsed="false">
      <c r="N1075" s="4"/>
    </row>
    <row r="1076" customFormat="false" ht="15" hidden="false" customHeight="false" outlineLevel="0" collapsed="false">
      <c r="N1076" s="4"/>
    </row>
    <row r="1077" customFormat="false" ht="15" hidden="false" customHeight="false" outlineLevel="0" collapsed="false">
      <c r="N1077" s="4"/>
    </row>
    <row r="1078" customFormat="false" ht="15" hidden="false" customHeight="false" outlineLevel="0" collapsed="false">
      <c r="N1078" s="4"/>
    </row>
    <row r="1079" customFormat="false" ht="15" hidden="false" customHeight="false" outlineLevel="0" collapsed="false">
      <c r="N1079" s="4"/>
    </row>
    <row r="1080" customFormat="false" ht="15" hidden="false" customHeight="false" outlineLevel="0" collapsed="false">
      <c r="N1080" s="4"/>
    </row>
    <row r="1081" customFormat="false" ht="15" hidden="false" customHeight="false" outlineLevel="0" collapsed="false">
      <c r="N1081" s="4"/>
    </row>
    <row r="1082" customFormat="false" ht="15" hidden="false" customHeight="false" outlineLevel="0" collapsed="false">
      <c r="N1082" s="4"/>
    </row>
    <row r="1083" customFormat="false" ht="15" hidden="false" customHeight="false" outlineLevel="0" collapsed="false">
      <c r="N1083" s="4"/>
    </row>
    <row r="1084" customFormat="false" ht="15" hidden="false" customHeight="false" outlineLevel="0" collapsed="false">
      <c r="N1084" s="4"/>
    </row>
    <row r="1085" customFormat="false" ht="15" hidden="false" customHeight="false" outlineLevel="0" collapsed="false">
      <c r="N1085" s="4"/>
    </row>
    <row r="1086" customFormat="false" ht="15" hidden="false" customHeight="false" outlineLevel="0" collapsed="false">
      <c r="N1086" s="4"/>
    </row>
    <row r="1087" customFormat="false" ht="15" hidden="false" customHeight="false" outlineLevel="0" collapsed="false">
      <c r="N1087" s="4"/>
    </row>
    <row r="1088" customFormat="false" ht="15" hidden="false" customHeight="false" outlineLevel="0" collapsed="false">
      <c r="N1088" s="4"/>
    </row>
    <row r="1089" customFormat="false" ht="15" hidden="false" customHeight="false" outlineLevel="0" collapsed="false">
      <c r="N1089" s="4"/>
    </row>
    <row r="1090" customFormat="false" ht="15" hidden="false" customHeight="false" outlineLevel="0" collapsed="false">
      <c r="N1090" s="4"/>
    </row>
    <row r="1091" customFormat="false" ht="15" hidden="false" customHeight="false" outlineLevel="0" collapsed="false">
      <c r="N1091" s="4"/>
    </row>
    <row r="1092" customFormat="false" ht="15" hidden="false" customHeight="false" outlineLevel="0" collapsed="false">
      <c r="N1092" s="4"/>
    </row>
    <row r="1093" customFormat="false" ht="15" hidden="false" customHeight="false" outlineLevel="0" collapsed="false">
      <c r="N1093" s="4"/>
    </row>
    <row r="1094" customFormat="false" ht="15" hidden="false" customHeight="false" outlineLevel="0" collapsed="false">
      <c r="N1094" s="4"/>
    </row>
    <row r="1095" customFormat="false" ht="15" hidden="false" customHeight="false" outlineLevel="0" collapsed="false">
      <c r="N1095" s="4"/>
    </row>
    <row r="1096" customFormat="false" ht="15" hidden="false" customHeight="false" outlineLevel="0" collapsed="false">
      <c r="N1096" s="4"/>
    </row>
    <row r="1097" customFormat="false" ht="15" hidden="false" customHeight="false" outlineLevel="0" collapsed="false">
      <c r="N1097" s="4"/>
    </row>
    <row r="1098" customFormat="false" ht="15" hidden="false" customHeight="false" outlineLevel="0" collapsed="false">
      <c r="N1098" s="4"/>
    </row>
    <row r="1099" customFormat="false" ht="15" hidden="false" customHeight="false" outlineLevel="0" collapsed="false">
      <c r="N1099" s="4"/>
    </row>
    <row r="1100" customFormat="false" ht="15" hidden="false" customHeight="false" outlineLevel="0" collapsed="false">
      <c r="N1100" s="4"/>
    </row>
    <row r="1101" customFormat="false" ht="15" hidden="false" customHeight="false" outlineLevel="0" collapsed="false">
      <c r="N1101" s="4"/>
    </row>
    <row r="1102" customFormat="false" ht="15" hidden="false" customHeight="false" outlineLevel="0" collapsed="false">
      <c r="N1102" s="4"/>
    </row>
    <row r="1103" customFormat="false" ht="15" hidden="false" customHeight="false" outlineLevel="0" collapsed="false">
      <c r="N1103" s="4"/>
    </row>
    <row r="1104" customFormat="false" ht="15" hidden="false" customHeight="false" outlineLevel="0" collapsed="false">
      <c r="N1104" s="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J1060"/>
  <sheetViews>
    <sheetView showFormulas="false" showGridLines="true" showRowColHeaders="true" showZeros="true" rightToLeft="false" tabSelected="false" showOutlineSymbols="true" defaultGridColor="true" view="normal" topLeftCell="A1" colorId="64" zoomScale="97" zoomScaleNormal="97" zoomScalePageLayoutView="100" workbookViewId="0">
      <selection pane="topLeft" activeCell="A2" activeCellId="0" sqref="A2"/>
    </sheetView>
  </sheetViews>
  <sheetFormatPr defaultColWidth="9.1484375" defaultRowHeight="15" zeroHeight="false" outlineLevelRow="0" outlineLevelCol="0"/>
  <cols>
    <col collapsed="false" customWidth="true" hidden="false" outlineLevel="0" max="1" min="1" style="5" width="17.71"/>
    <col collapsed="false" customWidth="true" hidden="false" outlineLevel="0" max="2" min="2" style="5" width="54.29"/>
    <col collapsed="false" customWidth="true" hidden="false" outlineLevel="0" max="3" min="3" style="5" width="20.85"/>
    <col collapsed="false" customWidth="true" hidden="false" outlineLevel="0" max="4" min="4" style="25" width="12.15"/>
    <col collapsed="false" customWidth="true" hidden="false" outlineLevel="0" max="5" min="5" style="5" width="12.42"/>
    <col collapsed="false" customWidth="true" hidden="false" outlineLevel="0" max="10" min="6" style="3" width="6.71"/>
    <col collapsed="false" customWidth="true" hidden="false" outlineLevel="0" max="11" min="11" style="3" width="7.86"/>
    <col collapsed="false" customWidth="true" hidden="false" outlineLevel="0" max="12" min="12" style="3" width="11"/>
    <col collapsed="false" customWidth="true" hidden="false" outlineLevel="0" max="13" min="13" style="3" width="12.42"/>
    <col collapsed="false" customWidth="true" hidden="false" outlineLevel="0" max="14" min="14" style="3" width="22"/>
    <col collapsed="false" customWidth="true" hidden="false" outlineLevel="0" max="15" min="15" style="1" width="5.71"/>
    <col collapsed="false" customWidth="true" hidden="false" outlineLevel="0" max="16" min="16" style="1" width="8.71"/>
    <col collapsed="false" customWidth="true" hidden="false" outlineLevel="0" max="17" min="17" style="26" width="11.29"/>
    <col collapsed="false" customWidth="true" hidden="false" outlineLevel="0" max="18" min="18" style="26" width="8.71"/>
    <col collapsed="false" customWidth="true" hidden="false" outlineLevel="0" max="19" min="19" style="1" width="21.14"/>
    <col collapsed="false" customWidth="true" hidden="false" outlineLevel="0" max="20" min="20" style="26" width="8.71"/>
    <col collapsed="false" customWidth="true" hidden="false" outlineLevel="0" max="21" min="21" style="26" width="1.42"/>
    <col collapsed="false" customWidth="true" hidden="false" outlineLevel="0" max="22" min="22" style="1" width="19.42"/>
    <col collapsed="false" customWidth="true" hidden="false" outlineLevel="0" max="23" min="23" style="1" width="15.57"/>
    <col collapsed="false" customWidth="true" hidden="false" outlineLevel="0" max="24" min="24" style="1" width="5.71"/>
    <col collapsed="false" customWidth="true" hidden="false" outlineLevel="0" max="25" min="25" style="1" width="7.42"/>
    <col collapsed="false" customWidth="true" hidden="false" outlineLevel="0" max="35" min="26" style="3" width="4.71"/>
    <col collapsed="false" customWidth="true" hidden="false" outlineLevel="0" max="36" min="36" style="1" width="1.14"/>
    <col collapsed="false" customWidth="true" hidden="false" outlineLevel="0" max="37" min="37" style="5" width="11.85"/>
    <col collapsed="false" customWidth="true" hidden="false" outlineLevel="0" max="41" min="38" style="5" width="4.71"/>
    <col collapsed="false" customWidth="true" hidden="false" outlineLevel="0" max="42" min="42" style="5" width="2.42"/>
    <col collapsed="false" customWidth="true" hidden="false" outlineLevel="0" max="43" min="43" style="5" width="4.14"/>
    <col collapsed="false" customWidth="true" hidden="false" outlineLevel="0" max="44" min="44" style="5" width="3.71"/>
    <col collapsed="false" customWidth="true" hidden="false" outlineLevel="0" max="60" min="45" style="5" width="4.14"/>
    <col collapsed="false" customWidth="true" hidden="false" outlineLevel="0" max="61" min="61" style="5" width="3.71"/>
    <col collapsed="false" customWidth="true" hidden="false" outlineLevel="0" max="62" min="62" style="1" width="5.71"/>
    <col collapsed="false" customWidth="true" hidden="false" outlineLevel="0" max="63" min="63" style="5" width="12.71"/>
    <col collapsed="false" customWidth="true" hidden="false" outlineLevel="0" max="64" min="64" style="5" width="15"/>
    <col collapsed="false" customWidth="true" hidden="false" outlineLevel="0" max="65" min="65" style="5" width="15.14"/>
    <col collapsed="false" customWidth="true" hidden="false" outlineLevel="0" max="66" min="66" style="5" width="12.71"/>
    <col collapsed="false" customWidth="true" hidden="false" outlineLevel="0" max="67" min="67" style="5" width="16"/>
    <col collapsed="false" customWidth="true" hidden="false" outlineLevel="0" max="68" min="68" style="25" width="19"/>
    <col collapsed="false" customWidth="true" hidden="false" outlineLevel="0" max="69" min="69" style="1" width="5.71"/>
    <col collapsed="false" customWidth="true" hidden="false" outlineLevel="0" max="70" min="70" style="1" width="19.86"/>
    <col collapsed="false" customWidth="true" hidden="false" outlineLevel="0" max="71" min="71" style="3" width="5.29"/>
    <col collapsed="false" customWidth="true" hidden="false" outlineLevel="0" max="72" min="72" style="1" width="4.71"/>
    <col collapsed="false" customWidth="true" hidden="false" outlineLevel="0" max="73" min="73" style="1" width="19.29"/>
    <col collapsed="false" customWidth="true" hidden="false" outlineLevel="0" max="74" min="74" style="3" width="5.14"/>
    <col collapsed="false" customWidth="true" hidden="false" outlineLevel="0" max="75" min="75" style="3" width="2.42"/>
    <col collapsed="false" customWidth="true" hidden="false" outlineLevel="0" max="76" min="76" style="3" width="5"/>
    <col collapsed="false" customWidth="true" hidden="false" outlineLevel="0" max="77" min="77" style="3" width="2.29"/>
    <col collapsed="false" customWidth="true" hidden="false" outlineLevel="0" max="78" min="78" style="3" width="5.86"/>
    <col collapsed="false" customWidth="true" hidden="false" outlineLevel="0" max="79" min="79" style="1" width="5.14"/>
    <col collapsed="false" customWidth="true" hidden="false" outlineLevel="0" max="80" min="80" style="1" width="19.71"/>
    <col collapsed="false" customWidth="true" hidden="false" outlineLevel="0" max="81" min="81" style="3" width="6"/>
    <col collapsed="false" customWidth="true" hidden="false" outlineLevel="0" max="82" min="82" style="1" width="5.71"/>
    <col collapsed="false" customWidth="true" hidden="false" outlineLevel="0" max="83" min="83" style="5" width="31.42"/>
    <col collapsed="false" customWidth="true" hidden="false" outlineLevel="0" max="84" min="84" style="4" width="5.71"/>
    <col collapsed="false" customWidth="true" hidden="false" outlineLevel="0" max="85" min="85" style="1" width="1.42"/>
    <col collapsed="false" customWidth="true" hidden="false" outlineLevel="0" max="86" min="86" style="5" width="26.71"/>
    <col collapsed="false" customWidth="true" hidden="false" outlineLevel="0" max="87" min="87" style="5" width="5.71"/>
    <col collapsed="false" customWidth="true" hidden="false" outlineLevel="0" max="88" min="88" style="1" width="5.71"/>
    <col collapsed="false" customWidth="false" hidden="false" outlineLevel="0" max="16384" min="89" style="5" width="9.14"/>
  </cols>
  <sheetData>
    <row r="1" s="28" customFormat="true" ht="19.5" hidden="false" customHeight="true" outlineLevel="0" collapsed="false">
      <c r="A1" s="27" t="s">
        <v>491</v>
      </c>
      <c r="B1" s="27"/>
      <c r="C1" s="28" t="s">
        <v>195</v>
      </c>
      <c r="D1" s="29"/>
      <c r="F1" s="30"/>
      <c r="G1" s="30"/>
      <c r="H1" s="30"/>
      <c r="I1" s="30"/>
      <c r="J1" s="30"/>
      <c r="K1" s="30"/>
      <c r="L1" s="30"/>
      <c r="M1" s="30"/>
      <c r="N1" s="30"/>
      <c r="P1" s="28" t="s">
        <v>492</v>
      </c>
      <c r="Q1" s="31"/>
      <c r="R1" s="31"/>
      <c r="T1" s="3" t="s">
        <v>197</v>
      </c>
      <c r="U1" s="31"/>
      <c r="V1" s="28" t="s">
        <v>198</v>
      </c>
      <c r="Y1" s="28" t="s">
        <v>199</v>
      </c>
      <c r="Z1" s="30"/>
      <c r="AA1" s="30"/>
      <c r="AB1" s="30"/>
      <c r="AC1" s="30"/>
      <c r="AD1" s="30"/>
      <c r="AE1" s="30"/>
      <c r="AF1" s="30"/>
      <c r="AG1" s="30"/>
      <c r="AH1" s="30"/>
      <c r="AI1" s="30"/>
      <c r="AK1" s="28" t="s">
        <v>200</v>
      </c>
      <c r="BK1" s="28" t="s">
        <v>201</v>
      </c>
      <c r="BP1" s="29"/>
      <c r="BR1" s="28" t="s">
        <v>202</v>
      </c>
      <c r="BS1" s="30"/>
      <c r="BV1" s="30"/>
      <c r="BW1" s="30"/>
      <c r="BX1" s="30"/>
      <c r="BY1" s="30"/>
      <c r="BZ1" s="30"/>
      <c r="CC1" s="30"/>
      <c r="CE1" s="28" t="s">
        <v>203</v>
      </c>
      <c r="CF1" s="33"/>
      <c r="CG1" s="32"/>
      <c r="CH1" s="32"/>
      <c r="CI1" s="32"/>
    </row>
    <row r="2" s="5" customFormat="true" ht="15" hidden="false" customHeight="false" outlineLevel="0" collapsed="false">
      <c r="A2" s="5" t="s">
        <v>493</v>
      </c>
      <c r="B2" s="25" t="s">
        <v>494</v>
      </c>
      <c r="C2" s="35" t="s">
        <v>206</v>
      </c>
      <c r="D2" s="36" t="s">
        <v>207</v>
      </c>
      <c r="E2" s="32" t="s">
        <v>208</v>
      </c>
      <c r="F2" s="33" t="s">
        <v>209</v>
      </c>
      <c r="G2" s="33" t="s">
        <v>210</v>
      </c>
      <c r="H2" s="33" t="s">
        <v>211</v>
      </c>
      <c r="I2" s="33" t="s">
        <v>212</v>
      </c>
      <c r="J2" s="33" t="s">
        <v>213</v>
      </c>
      <c r="K2" s="33" t="s">
        <v>214</v>
      </c>
      <c r="L2" s="33" t="s">
        <v>215</v>
      </c>
      <c r="M2" s="33" t="s">
        <v>216</v>
      </c>
      <c r="N2" s="37" t="s">
        <v>217</v>
      </c>
      <c r="P2" s="119" t="s">
        <v>495</v>
      </c>
      <c r="Q2" s="120"/>
      <c r="R2" s="120"/>
      <c r="S2" s="121"/>
      <c r="T2" s="122"/>
      <c r="U2" s="26"/>
      <c r="V2" s="35" t="s">
        <v>220</v>
      </c>
      <c r="W2" s="41"/>
      <c r="Y2" s="42" t="s">
        <v>221</v>
      </c>
      <c r="Z2" s="43" t="n">
        <v>0</v>
      </c>
      <c r="AA2" s="43" t="n">
        <v>1</v>
      </c>
      <c r="AB2" s="43" t="n">
        <v>2</v>
      </c>
      <c r="AC2" s="43" t="n">
        <v>3</v>
      </c>
      <c r="AD2" s="43" t="n">
        <v>4</v>
      </c>
      <c r="AE2" s="43" t="n">
        <v>5</v>
      </c>
      <c r="AF2" s="43" t="n">
        <v>6</v>
      </c>
      <c r="AG2" s="43" t="n">
        <v>7</v>
      </c>
      <c r="AH2" s="43" t="n">
        <v>8</v>
      </c>
      <c r="AI2" s="43" t="n">
        <v>9</v>
      </c>
      <c r="AK2" s="35" t="s">
        <v>222</v>
      </c>
      <c r="AL2" s="33" t="s">
        <v>2</v>
      </c>
      <c r="AM2" s="33" t="s">
        <v>223</v>
      </c>
      <c r="AN2" s="33" t="s">
        <v>224</v>
      </c>
      <c r="AO2" s="33" t="s">
        <v>225</v>
      </c>
      <c r="AP2" s="33"/>
      <c r="AQ2" s="44" t="s">
        <v>226</v>
      </c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102"/>
      <c r="BK2" s="35" t="s">
        <v>496</v>
      </c>
      <c r="BL2" s="46"/>
      <c r="BM2" s="46"/>
      <c r="BN2" s="46"/>
      <c r="BO2" s="46"/>
      <c r="BP2" s="47"/>
      <c r="BR2" s="35" t="s">
        <v>206</v>
      </c>
      <c r="BS2" s="33"/>
      <c r="BT2" s="32"/>
      <c r="BU2" s="32"/>
      <c r="BV2" s="33"/>
      <c r="BW2" s="33"/>
      <c r="BX2" s="33"/>
      <c r="BY2" s="33"/>
      <c r="BZ2" s="33"/>
      <c r="CA2" s="32"/>
      <c r="CB2" s="32"/>
      <c r="CC2" s="48"/>
      <c r="CE2" s="49"/>
      <c r="CF2" s="33" t="n">
        <v>53</v>
      </c>
      <c r="CG2" s="32"/>
      <c r="CH2" s="32"/>
      <c r="CI2" s="48" t="n">
        <v>19</v>
      </c>
      <c r="CJ2" s="1"/>
    </row>
    <row r="3" customFormat="false" ht="15" hidden="false" customHeight="false" outlineLevel="0" collapsed="false">
      <c r="A3" s="5" t="s">
        <v>228</v>
      </c>
      <c r="B3" s="5" t="s">
        <v>497</v>
      </c>
      <c r="C3" s="51" t="s">
        <v>498</v>
      </c>
      <c r="D3" s="52" t="n">
        <v>36576</v>
      </c>
      <c r="E3" s="25" t="s">
        <v>358</v>
      </c>
      <c r="F3" s="4" t="n">
        <v>129</v>
      </c>
      <c r="G3" s="4" t="n">
        <v>8</v>
      </c>
      <c r="H3" s="4" t="n">
        <v>139</v>
      </c>
      <c r="I3" s="4" t="n">
        <v>29</v>
      </c>
      <c r="J3" s="4" t="n">
        <v>313</v>
      </c>
      <c r="K3" s="53" t="n">
        <v>0.459</v>
      </c>
      <c r="L3" s="4" t="s">
        <v>390</v>
      </c>
      <c r="M3" s="59" t="s">
        <v>499</v>
      </c>
      <c r="N3" s="54" t="s">
        <v>500</v>
      </c>
      <c r="O3" s="5"/>
      <c r="P3" s="38" t="n">
        <v>2023</v>
      </c>
      <c r="Q3" s="39" t="s">
        <v>218</v>
      </c>
      <c r="R3" s="39" t="s">
        <v>31</v>
      </c>
      <c r="S3" s="82" t="s">
        <v>501</v>
      </c>
      <c r="T3" s="39" t="n">
        <v>24</v>
      </c>
      <c r="U3" s="55"/>
      <c r="V3" s="51" t="s">
        <v>502</v>
      </c>
      <c r="W3" s="56" t="s">
        <v>503</v>
      </c>
      <c r="X3" s="5"/>
      <c r="Y3" s="42" t="s">
        <v>504</v>
      </c>
      <c r="Z3" s="38" t="s">
        <v>14</v>
      </c>
      <c r="AA3" s="38" t="s">
        <v>14</v>
      </c>
      <c r="AB3" s="38" t="s">
        <v>14</v>
      </c>
      <c r="AC3" s="39" t="n">
        <v>9</v>
      </c>
      <c r="AD3" s="64" t="n">
        <v>1</v>
      </c>
      <c r="AE3" s="39" t="n">
        <v>8</v>
      </c>
      <c r="AF3" s="39" t="n">
        <v>4</v>
      </c>
      <c r="AG3" s="39" t="n">
        <v>6</v>
      </c>
      <c r="AH3" s="39" t="n">
        <v>7</v>
      </c>
      <c r="AI3" s="39" t="n">
        <v>8</v>
      </c>
      <c r="AJ3" s="5"/>
      <c r="AK3" s="58" t="s">
        <v>505</v>
      </c>
      <c r="AL3" s="4" t="n">
        <v>4</v>
      </c>
      <c r="AM3" s="4" t="n">
        <v>5</v>
      </c>
      <c r="AN3" s="4" t="n">
        <v>6</v>
      </c>
      <c r="AO3" s="4" t="n">
        <v>15</v>
      </c>
      <c r="AP3" s="4"/>
      <c r="AQ3" s="66" t="n">
        <v>79</v>
      </c>
      <c r="AR3" s="66" t="n">
        <v>80</v>
      </c>
      <c r="AS3" s="66" t="n">
        <v>81</v>
      </c>
      <c r="AT3" s="66" t="s">
        <v>265</v>
      </c>
      <c r="AU3" s="59" t="s">
        <v>239</v>
      </c>
      <c r="AV3" s="59" t="n">
        <v>83</v>
      </c>
      <c r="AW3" s="59" t="n">
        <v>92</v>
      </c>
      <c r="AX3" s="59" t="n">
        <v>94</v>
      </c>
      <c r="AY3" s="59" t="n">
        <v>96</v>
      </c>
      <c r="AZ3" s="59" t="n">
        <v>99</v>
      </c>
      <c r="BA3" s="59" t="s">
        <v>239</v>
      </c>
      <c r="BB3" s="59" t="n">
        <v>78</v>
      </c>
      <c r="BC3" s="59" t="n">
        <v>82</v>
      </c>
      <c r="BD3" s="59" t="n">
        <v>87</v>
      </c>
      <c r="BE3" s="59" t="n">
        <v>89</v>
      </c>
      <c r="BF3" s="59" t="n">
        <v>90</v>
      </c>
      <c r="BG3" s="59" t="s">
        <v>301</v>
      </c>
      <c r="BH3" s="59"/>
      <c r="BI3" s="60"/>
      <c r="BJ3" s="5"/>
      <c r="BK3" s="61" t="s">
        <v>170</v>
      </c>
      <c r="BL3" s="3" t="s">
        <v>241</v>
      </c>
      <c r="BM3" s="3" t="s">
        <v>242</v>
      </c>
      <c r="BN3" s="3" t="s">
        <v>243</v>
      </c>
      <c r="BO3" s="3" t="s">
        <v>244</v>
      </c>
      <c r="BP3" s="62" t="s">
        <v>245</v>
      </c>
      <c r="BQ3" s="5"/>
      <c r="BR3" s="58" t="s">
        <v>246</v>
      </c>
      <c r="BU3" s="1" t="s">
        <v>247</v>
      </c>
      <c r="CA3" s="3"/>
      <c r="CB3" s="1" t="s">
        <v>248</v>
      </c>
      <c r="CC3" s="63"/>
      <c r="CD3" s="5"/>
      <c r="CE3" s="58" t="s">
        <v>249</v>
      </c>
      <c r="CF3" s="3" t="s">
        <v>250</v>
      </c>
      <c r="CH3" s="1" t="s">
        <v>251</v>
      </c>
      <c r="CI3" s="63" t="s">
        <v>252</v>
      </c>
    </row>
    <row r="4" s="5" customFormat="true" ht="15" hidden="false" customHeight="false" outlineLevel="0" collapsed="false">
      <c r="A4" s="5" t="s">
        <v>253</v>
      </c>
      <c r="B4" s="123"/>
      <c r="C4" s="51" t="s">
        <v>506</v>
      </c>
      <c r="D4" s="52" t="n">
        <v>37426</v>
      </c>
      <c r="E4" s="5" t="s">
        <v>507</v>
      </c>
      <c r="F4" s="4" t="n">
        <v>60</v>
      </c>
      <c r="G4" s="4" t="n">
        <v>0</v>
      </c>
      <c r="H4" s="4" t="n">
        <v>4</v>
      </c>
      <c r="I4" s="4" t="n">
        <v>12</v>
      </c>
      <c r="J4" s="4" t="n">
        <v>107</v>
      </c>
      <c r="K4" s="53" t="n">
        <v>0.425</v>
      </c>
      <c r="L4" s="4" t="s">
        <v>390</v>
      </c>
      <c r="M4" s="59" t="s">
        <v>233</v>
      </c>
      <c r="N4" s="54" t="s">
        <v>508</v>
      </c>
      <c r="P4" s="38" t="n">
        <v>2022</v>
      </c>
      <c r="Q4" s="39" t="s">
        <v>218</v>
      </c>
      <c r="R4" s="39" t="s">
        <v>27</v>
      </c>
      <c r="S4" s="40" t="s">
        <v>509</v>
      </c>
      <c r="T4" s="39" t="n">
        <v>27</v>
      </c>
      <c r="U4" s="55"/>
      <c r="V4" s="51" t="s">
        <v>348</v>
      </c>
      <c r="W4" s="56" t="s">
        <v>510</v>
      </c>
      <c r="Y4" s="42" t="s">
        <v>511</v>
      </c>
      <c r="Z4" s="39" t="n">
        <v>6</v>
      </c>
      <c r="AA4" s="39" t="n">
        <v>8</v>
      </c>
      <c r="AB4" s="39" t="n">
        <v>8</v>
      </c>
      <c r="AC4" s="39" t="n">
        <v>4</v>
      </c>
      <c r="AD4" s="39" t="n">
        <v>3</v>
      </c>
      <c r="AE4" s="39" t="n">
        <v>2</v>
      </c>
      <c r="AF4" s="39" t="n">
        <v>4</v>
      </c>
      <c r="AG4" s="39" t="n">
        <v>4</v>
      </c>
      <c r="AH4" s="39" t="n">
        <v>3</v>
      </c>
      <c r="AI4" s="39" t="n">
        <v>1</v>
      </c>
      <c r="AK4" s="58" t="s">
        <v>512</v>
      </c>
      <c r="AL4" s="4" t="n">
        <v>0</v>
      </c>
      <c r="AM4" s="4" t="n">
        <v>1</v>
      </c>
      <c r="AN4" s="4" t="n">
        <v>0</v>
      </c>
      <c r="AO4" s="4" t="n">
        <v>1</v>
      </c>
      <c r="AP4" s="4"/>
      <c r="AQ4" s="59" t="s">
        <v>239</v>
      </c>
      <c r="AR4" s="59" t="s">
        <v>290</v>
      </c>
      <c r="AS4" s="59" t="s">
        <v>239</v>
      </c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60"/>
      <c r="BK4" s="61" t="s">
        <v>267</v>
      </c>
      <c r="BL4" s="66" t="s">
        <v>513</v>
      </c>
      <c r="BM4" s="66" t="s">
        <v>271</v>
      </c>
      <c r="BN4" s="66" t="s">
        <v>514</v>
      </c>
      <c r="BO4" s="66" t="s">
        <v>271</v>
      </c>
      <c r="BP4" s="62"/>
      <c r="BR4" s="51" t="s">
        <v>515</v>
      </c>
      <c r="BS4" s="4" t="n">
        <v>193</v>
      </c>
      <c r="BU4" s="5" t="s">
        <v>516</v>
      </c>
      <c r="BV4" s="4" t="n">
        <v>38</v>
      </c>
      <c r="BW4" s="4" t="s">
        <v>274</v>
      </c>
      <c r="BX4" s="4" t="n">
        <v>241</v>
      </c>
      <c r="BY4" s="4" t="s">
        <v>275</v>
      </c>
      <c r="BZ4" s="4" t="n">
        <f aca="false">PRODUCT(BV4+BX4)</f>
        <v>279</v>
      </c>
      <c r="CB4" s="5" t="s">
        <v>516</v>
      </c>
      <c r="CC4" s="68" t="n">
        <v>38</v>
      </c>
      <c r="CE4" s="51" t="s">
        <v>517</v>
      </c>
      <c r="CF4" s="4" t="n">
        <v>6</v>
      </c>
      <c r="CG4" s="1"/>
      <c r="CH4" s="5" t="s">
        <v>518</v>
      </c>
      <c r="CI4" s="68" t="n">
        <v>3</v>
      </c>
    </row>
    <row r="5" s="5" customFormat="true" ht="15" hidden="false" customHeight="false" outlineLevel="0" collapsed="false">
      <c r="A5" s="5" t="s">
        <v>278</v>
      </c>
      <c r="B5" s="5" t="s">
        <v>519</v>
      </c>
      <c r="C5" s="51" t="s">
        <v>520</v>
      </c>
      <c r="D5" s="52" t="n">
        <v>36733</v>
      </c>
      <c r="E5" s="5" t="s">
        <v>521</v>
      </c>
      <c r="F5" s="4" t="n">
        <v>102</v>
      </c>
      <c r="G5" s="4" t="n">
        <v>15</v>
      </c>
      <c r="H5" s="4" t="n">
        <v>8</v>
      </c>
      <c r="I5" s="4" t="n">
        <v>93</v>
      </c>
      <c r="J5" s="4" t="n">
        <v>357</v>
      </c>
      <c r="K5" s="53" t="n">
        <v>0.553</v>
      </c>
      <c r="L5" s="4" t="s">
        <v>390</v>
      </c>
      <c r="M5" s="59" t="s">
        <v>233</v>
      </c>
      <c r="N5" s="54" t="s">
        <v>522</v>
      </c>
      <c r="P5" s="38" t="n">
        <v>2021</v>
      </c>
      <c r="Q5" s="39" t="s">
        <v>218</v>
      </c>
      <c r="R5" s="39" t="s">
        <v>23</v>
      </c>
      <c r="S5" s="82" t="s">
        <v>523</v>
      </c>
      <c r="T5" s="39" t="n">
        <v>28</v>
      </c>
      <c r="U5" s="55"/>
      <c r="V5" s="51" t="s">
        <v>524</v>
      </c>
      <c r="W5" s="56" t="s">
        <v>525</v>
      </c>
      <c r="Y5" s="42" t="s">
        <v>237</v>
      </c>
      <c r="Z5" s="39" t="n">
        <v>7</v>
      </c>
      <c r="AA5" s="39" t="n">
        <v>4</v>
      </c>
      <c r="AB5" s="39" t="n">
        <v>3</v>
      </c>
      <c r="AC5" s="39" t="n">
        <v>1</v>
      </c>
      <c r="AD5" s="39" t="n">
        <v>3</v>
      </c>
      <c r="AE5" s="39" t="n">
        <v>7</v>
      </c>
      <c r="AF5" s="39" t="n">
        <v>7</v>
      </c>
      <c r="AG5" s="39" t="n">
        <v>7</v>
      </c>
      <c r="AH5" s="39" t="n">
        <v>8</v>
      </c>
      <c r="AI5" s="39" t="n">
        <v>4</v>
      </c>
      <c r="AK5" s="58" t="s">
        <v>238</v>
      </c>
      <c r="AL5" s="4" t="n">
        <v>2</v>
      </c>
      <c r="AM5" s="4" t="n">
        <v>1</v>
      </c>
      <c r="AN5" s="4" t="n">
        <v>4</v>
      </c>
      <c r="AO5" s="4" t="n">
        <v>7</v>
      </c>
      <c r="AP5" s="4"/>
      <c r="AQ5" s="66" t="n">
        <v>79</v>
      </c>
      <c r="AR5" s="66" t="n">
        <v>83</v>
      </c>
      <c r="AS5" s="59" t="s">
        <v>239</v>
      </c>
      <c r="AT5" s="59" t="s">
        <v>526</v>
      </c>
      <c r="AU5" s="59" t="s">
        <v>239</v>
      </c>
      <c r="AV5" s="59" t="s">
        <v>527</v>
      </c>
      <c r="AW5" s="59" t="s">
        <v>528</v>
      </c>
      <c r="AX5" s="59" t="s">
        <v>529</v>
      </c>
      <c r="AY5" s="59" t="s">
        <v>530</v>
      </c>
      <c r="AZ5" s="59"/>
      <c r="BA5" s="59"/>
      <c r="BB5" s="59"/>
      <c r="BC5" s="59"/>
      <c r="BD5" s="59"/>
      <c r="BE5" s="59"/>
      <c r="BF5" s="59"/>
      <c r="BG5" s="59"/>
      <c r="BH5" s="59"/>
      <c r="BI5" s="60"/>
      <c r="BK5" s="70" t="s">
        <v>531</v>
      </c>
      <c r="BL5" s="5" t="s">
        <v>532</v>
      </c>
      <c r="BN5" s="5" t="s">
        <v>533</v>
      </c>
      <c r="BP5" s="71" t="s">
        <v>502</v>
      </c>
      <c r="BR5" s="51" t="s">
        <v>518</v>
      </c>
      <c r="BS5" s="4" t="n">
        <v>176</v>
      </c>
      <c r="BU5" s="5" t="s">
        <v>518</v>
      </c>
      <c r="BV5" s="4" t="n">
        <v>33</v>
      </c>
      <c r="BW5" s="4" t="s">
        <v>274</v>
      </c>
      <c r="BX5" s="4" t="n">
        <v>202</v>
      </c>
      <c r="BY5" s="4" t="s">
        <v>275</v>
      </c>
      <c r="BZ5" s="4" t="n">
        <f aca="false">PRODUCT(BV5+BX5)</f>
        <v>235</v>
      </c>
      <c r="CB5" s="5" t="s">
        <v>534</v>
      </c>
      <c r="CC5" s="68" t="n">
        <v>35</v>
      </c>
      <c r="CE5" s="51" t="s">
        <v>535</v>
      </c>
      <c r="CF5" s="4" t="n">
        <v>5</v>
      </c>
      <c r="CG5" s="1"/>
      <c r="CH5" s="5" t="s">
        <v>536</v>
      </c>
      <c r="CI5" s="68" t="n">
        <v>3</v>
      </c>
    </row>
    <row r="6" s="5" customFormat="true" ht="15" hidden="false" customHeight="false" outlineLevel="0" collapsed="false">
      <c r="A6" s="5" t="s">
        <v>309</v>
      </c>
      <c r="B6" s="5" t="s">
        <v>537</v>
      </c>
      <c r="C6" s="51" t="s">
        <v>538</v>
      </c>
      <c r="D6" s="52" t="n">
        <v>37690</v>
      </c>
      <c r="E6" s="25" t="s">
        <v>539</v>
      </c>
      <c r="F6" s="4" t="n">
        <v>11</v>
      </c>
      <c r="G6" s="4" t="n">
        <v>0</v>
      </c>
      <c r="H6" s="4" t="n">
        <v>1</v>
      </c>
      <c r="I6" s="4" t="n">
        <v>2</v>
      </c>
      <c r="J6" s="4" t="n">
        <v>15</v>
      </c>
      <c r="K6" s="53" t="n">
        <v>0.357</v>
      </c>
      <c r="L6" s="4" t="s">
        <v>232</v>
      </c>
      <c r="M6" s="59" t="s">
        <v>233</v>
      </c>
      <c r="N6" s="54" t="s">
        <v>540</v>
      </c>
      <c r="P6" s="38" t="n">
        <v>2020</v>
      </c>
      <c r="Q6" s="39" t="s">
        <v>218</v>
      </c>
      <c r="R6" s="39" t="s">
        <v>21</v>
      </c>
      <c r="S6" s="82" t="s">
        <v>348</v>
      </c>
      <c r="T6" s="39" t="n">
        <v>22</v>
      </c>
      <c r="U6" s="55"/>
      <c r="V6" s="51" t="s">
        <v>541</v>
      </c>
      <c r="W6" s="56" t="s">
        <v>542</v>
      </c>
      <c r="Y6" s="42" t="s">
        <v>262</v>
      </c>
      <c r="Z6" s="39" t="n">
        <v>8</v>
      </c>
      <c r="AA6" s="39" t="n">
        <v>9</v>
      </c>
      <c r="AB6" s="39" t="n">
        <v>9</v>
      </c>
      <c r="AC6" s="39" t="n">
        <v>10</v>
      </c>
      <c r="AD6" s="39" t="n">
        <v>9</v>
      </c>
      <c r="AE6" s="64" t="n">
        <v>1</v>
      </c>
      <c r="AF6" s="65" t="n">
        <v>2</v>
      </c>
      <c r="AG6" s="65" t="n">
        <v>1</v>
      </c>
      <c r="AH6" s="39" t="n">
        <v>12</v>
      </c>
      <c r="AI6" s="64" t="n">
        <v>1</v>
      </c>
      <c r="AK6" s="58" t="s">
        <v>543</v>
      </c>
      <c r="AL6" s="4" t="n">
        <v>5</v>
      </c>
      <c r="AM6" s="4" t="n">
        <v>1</v>
      </c>
      <c r="AN6" s="4" t="n">
        <v>0</v>
      </c>
      <c r="AO6" s="4" t="n">
        <v>6</v>
      </c>
      <c r="AP6" s="4"/>
      <c r="AQ6" s="66" t="s">
        <v>336</v>
      </c>
      <c r="AR6" s="66" t="s">
        <v>322</v>
      </c>
      <c r="AS6" s="66" t="s">
        <v>319</v>
      </c>
      <c r="AT6" s="66" t="s">
        <v>544</v>
      </c>
      <c r="AU6" s="66" t="s">
        <v>287</v>
      </c>
      <c r="AV6" s="59" t="s">
        <v>239</v>
      </c>
      <c r="AW6" s="59" t="s">
        <v>545</v>
      </c>
      <c r="AX6" s="59" t="s">
        <v>239</v>
      </c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60"/>
      <c r="BK6" s="70" t="s">
        <v>546</v>
      </c>
      <c r="BL6" s="5" t="s">
        <v>388</v>
      </c>
      <c r="BP6" s="71" t="s">
        <v>348</v>
      </c>
      <c r="BR6" s="51" t="s">
        <v>534</v>
      </c>
      <c r="BS6" s="4" t="n">
        <v>168</v>
      </c>
      <c r="BU6" s="5" t="s">
        <v>547</v>
      </c>
      <c r="BV6" s="4" t="n">
        <v>24</v>
      </c>
      <c r="BW6" s="4" t="s">
        <v>274</v>
      </c>
      <c r="BX6" s="4" t="n">
        <v>197</v>
      </c>
      <c r="BY6" s="4" t="s">
        <v>275</v>
      </c>
      <c r="BZ6" s="4" t="n">
        <f aca="false">PRODUCT(BV6+BX6)</f>
        <v>221</v>
      </c>
      <c r="CB6" s="5" t="s">
        <v>518</v>
      </c>
      <c r="CC6" s="68" t="n">
        <v>33</v>
      </c>
      <c r="CE6" s="69" t="s">
        <v>548</v>
      </c>
      <c r="CF6" s="4" t="n">
        <v>4</v>
      </c>
      <c r="CG6" s="1"/>
      <c r="CH6" s="5" t="s">
        <v>549</v>
      </c>
      <c r="CI6" s="68" t="n">
        <v>3</v>
      </c>
    </row>
    <row r="7" s="5" customFormat="true" ht="15" hidden="false" customHeight="false" outlineLevel="0" collapsed="false">
      <c r="C7" s="51" t="s">
        <v>550</v>
      </c>
      <c r="D7" s="52" t="n">
        <v>36961</v>
      </c>
      <c r="E7" s="25" t="s">
        <v>539</v>
      </c>
      <c r="F7" s="4"/>
      <c r="G7" s="4"/>
      <c r="H7" s="4"/>
      <c r="I7" s="4"/>
      <c r="J7" s="4"/>
      <c r="K7" s="53"/>
      <c r="L7" s="4"/>
      <c r="M7" s="59"/>
      <c r="N7" s="54"/>
      <c r="P7" s="38" t="n">
        <v>2019</v>
      </c>
      <c r="Q7" s="39" t="s">
        <v>218</v>
      </c>
      <c r="R7" s="39" t="s">
        <v>23</v>
      </c>
      <c r="S7" s="82" t="s">
        <v>348</v>
      </c>
      <c r="T7" s="39" t="n">
        <v>27</v>
      </c>
      <c r="U7" s="4"/>
      <c r="V7" s="51" t="s">
        <v>551</v>
      </c>
      <c r="W7" s="56" t="s">
        <v>552</v>
      </c>
      <c r="Y7" s="42" t="s">
        <v>285</v>
      </c>
      <c r="Z7" s="65" t="n">
        <v>10</v>
      </c>
      <c r="AA7" s="57" t="s">
        <v>14</v>
      </c>
      <c r="AB7" s="38" t="n">
        <v>1</v>
      </c>
      <c r="AC7" s="64" t="n">
        <v>8</v>
      </c>
      <c r="AD7" s="64" t="n">
        <v>6</v>
      </c>
      <c r="AE7" s="64" t="n">
        <v>7</v>
      </c>
      <c r="AF7" s="57" t="s">
        <v>553</v>
      </c>
      <c r="AG7" s="64" t="n">
        <v>7</v>
      </c>
      <c r="AH7" s="65" t="n">
        <v>6</v>
      </c>
      <c r="AI7" s="65" t="n">
        <v>3</v>
      </c>
      <c r="AK7" s="58" t="s">
        <v>554</v>
      </c>
      <c r="AL7" s="4" t="n">
        <v>5</v>
      </c>
      <c r="AM7" s="4" t="n">
        <v>4</v>
      </c>
      <c r="AN7" s="4" t="n">
        <v>4</v>
      </c>
      <c r="AO7" s="4" t="n">
        <v>13</v>
      </c>
      <c r="AP7" s="4"/>
      <c r="AQ7" s="66" t="s">
        <v>555</v>
      </c>
      <c r="AR7" s="66" t="s">
        <v>337</v>
      </c>
      <c r="AS7" s="66" t="s">
        <v>556</v>
      </c>
      <c r="AT7" s="66" t="s">
        <v>557</v>
      </c>
      <c r="AU7" s="66" t="s">
        <v>296</v>
      </c>
      <c r="AV7" s="59" t="s">
        <v>239</v>
      </c>
      <c r="AW7" s="59" t="s">
        <v>529</v>
      </c>
      <c r="AX7" s="59" t="s">
        <v>530</v>
      </c>
      <c r="AY7" s="59" t="s">
        <v>336</v>
      </c>
      <c r="AZ7" s="59" t="s">
        <v>292</v>
      </c>
      <c r="BA7" s="59" t="s">
        <v>239</v>
      </c>
      <c r="BB7" s="59" t="s">
        <v>558</v>
      </c>
      <c r="BC7" s="59" t="s">
        <v>291</v>
      </c>
      <c r="BD7" s="59" t="s">
        <v>295</v>
      </c>
      <c r="BE7" s="59" t="s">
        <v>297</v>
      </c>
      <c r="BF7" s="59"/>
      <c r="BG7" s="59"/>
      <c r="BH7" s="59"/>
      <c r="BI7" s="60"/>
      <c r="BK7" s="70" t="s">
        <v>559</v>
      </c>
      <c r="BL7" s="5" t="s">
        <v>560</v>
      </c>
      <c r="BP7" s="71" t="s">
        <v>348</v>
      </c>
      <c r="BR7" s="51" t="s">
        <v>536</v>
      </c>
      <c r="BS7" s="4" t="n">
        <v>165</v>
      </c>
      <c r="BU7" s="5" t="s">
        <v>561</v>
      </c>
      <c r="BV7" s="4" t="n">
        <v>28</v>
      </c>
      <c r="BW7" s="4" t="s">
        <v>274</v>
      </c>
      <c r="BX7" s="4" t="n">
        <v>185</v>
      </c>
      <c r="BY7" s="4" t="s">
        <v>275</v>
      </c>
      <c r="BZ7" s="4" t="n">
        <f aca="false">PRODUCT(BV7+BX7)</f>
        <v>213</v>
      </c>
      <c r="CB7" s="5" t="s">
        <v>561</v>
      </c>
      <c r="CC7" s="68" t="n">
        <v>28</v>
      </c>
      <c r="CE7" s="69" t="s">
        <v>561</v>
      </c>
      <c r="CF7" s="4" t="n">
        <v>4</v>
      </c>
      <c r="CG7" s="1"/>
      <c r="CH7" s="25" t="s">
        <v>562</v>
      </c>
      <c r="CI7" s="68" t="n">
        <v>2</v>
      </c>
    </row>
    <row r="8" s="5" customFormat="true" ht="15" hidden="false" customHeight="false" outlineLevel="0" collapsed="false">
      <c r="B8" s="1" t="s">
        <v>563</v>
      </c>
      <c r="C8" s="51" t="s">
        <v>564</v>
      </c>
      <c r="D8" s="52" t="n">
        <v>36973</v>
      </c>
      <c r="E8" s="5" t="s">
        <v>521</v>
      </c>
      <c r="F8" s="4" t="n">
        <v>91</v>
      </c>
      <c r="G8" s="4" t="n">
        <v>3</v>
      </c>
      <c r="H8" s="4" t="n">
        <v>3</v>
      </c>
      <c r="I8" s="4" t="n">
        <v>50</v>
      </c>
      <c r="J8" s="4" t="n">
        <v>239</v>
      </c>
      <c r="K8" s="53" t="n">
        <v>0.573</v>
      </c>
      <c r="L8" s="4" t="s">
        <v>390</v>
      </c>
      <c r="M8" s="59" t="s">
        <v>233</v>
      </c>
      <c r="N8" s="54" t="s">
        <v>565</v>
      </c>
      <c r="P8" s="38" t="n">
        <v>2018</v>
      </c>
      <c r="Q8" s="39" t="s">
        <v>218</v>
      </c>
      <c r="R8" s="39" t="s">
        <v>31</v>
      </c>
      <c r="S8" s="82" t="s">
        <v>348</v>
      </c>
      <c r="T8" s="39" t="n">
        <v>25</v>
      </c>
      <c r="U8" s="55"/>
      <c r="V8" s="51" t="s">
        <v>523</v>
      </c>
      <c r="W8" s="56" t="s">
        <v>566</v>
      </c>
      <c r="Y8" s="42" t="s">
        <v>317</v>
      </c>
      <c r="Z8" s="65" t="n">
        <v>5</v>
      </c>
      <c r="AA8" s="57" t="s">
        <v>567</v>
      </c>
      <c r="AB8" s="38" t="n">
        <v>3</v>
      </c>
      <c r="AC8" s="64" t="n">
        <v>2</v>
      </c>
      <c r="AD8" s="64" t="n">
        <v>1</v>
      </c>
      <c r="AE8" s="65" t="n">
        <v>8</v>
      </c>
      <c r="AF8" s="65" t="n">
        <v>5</v>
      </c>
      <c r="AG8" s="65" t="n">
        <v>1</v>
      </c>
      <c r="AH8" s="39" t="n">
        <v>10</v>
      </c>
      <c r="AI8" s="39" t="n">
        <v>6</v>
      </c>
      <c r="AK8" s="58" t="s">
        <v>568</v>
      </c>
      <c r="AL8" s="4" t="n">
        <v>4</v>
      </c>
      <c r="AM8" s="4" t="n">
        <v>2</v>
      </c>
      <c r="AN8" s="4" t="n">
        <v>5</v>
      </c>
      <c r="AO8" s="4" t="n">
        <v>11</v>
      </c>
      <c r="AP8" s="4"/>
      <c r="AQ8" s="66" t="s">
        <v>569</v>
      </c>
      <c r="AR8" s="66" t="n">
        <v>94</v>
      </c>
      <c r="AS8" s="66" t="s">
        <v>266</v>
      </c>
      <c r="AT8" s="66" t="s">
        <v>351</v>
      </c>
      <c r="AU8" s="59" t="s">
        <v>239</v>
      </c>
      <c r="AV8" s="59" t="s">
        <v>529</v>
      </c>
      <c r="AW8" s="59" t="s">
        <v>319</v>
      </c>
      <c r="AX8" s="59" t="s">
        <v>239</v>
      </c>
      <c r="AY8" s="59" t="s">
        <v>530</v>
      </c>
      <c r="AZ8" s="59" t="s">
        <v>322</v>
      </c>
      <c r="BA8" s="59" t="s">
        <v>556</v>
      </c>
      <c r="BB8" s="59" t="s">
        <v>320</v>
      </c>
      <c r="BC8" s="59" t="s">
        <v>296</v>
      </c>
      <c r="BD8" s="59"/>
      <c r="BE8" s="59"/>
      <c r="BF8" s="59"/>
      <c r="BG8" s="59"/>
      <c r="BH8" s="59"/>
      <c r="BI8" s="60"/>
      <c r="BK8" s="70" t="s">
        <v>570</v>
      </c>
      <c r="BL8" s="5" t="s">
        <v>571</v>
      </c>
      <c r="BP8" s="71" t="s">
        <v>523</v>
      </c>
      <c r="BR8" s="51" t="s">
        <v>572</v>
      </c>
      <c r="BS8" s="4" t="n">
        <v>163</v>
      </c>
      <c r="BU8" s="5" t="s">
        <v>534</v>
      </c>
      <c r="BV8" s="4" t="n">
        <v>35</v>
      </c>
      <c r="BW8" s="4" t="s">
        <v>274</v>
      </c>
      <c r="BX8" s="4" t="n">
        <v>130</v>
      </c>
      <c r="BY8" s="4" t="s">
        <v>275</v>
      </c>
      <c r="BZ8" s="4" t="n">
        <f aca="false">PRODUCT(BV8+BX8)</f>
        <v>165</v>
      </c>
      <c r="CB8" s="5" t="s">
        <v>547</v>
      </c>
      <c r="CC8" s="68" t="n">
        <v>24</v>
      </c>
      <c r="CE8" s="51" t="s">
        <v>573</v>
      </c>
      <c r="CF8" s="4" t="n">
        <v>4</v>
      </c>
      <c r="CG8" s="1"/>
      <c r="CH8" s="5" t="s">
        <v>574</v>
      </c>
      <c r="CI8" s="68" t="n">
        <v>2</v>
      </c>
    </row>
    <row r="9" customFormat="false" ht="15" hidden="false" customHeight="false" outlineLevel="0" collapsed="false">
      <c r="B9" s="5" t="s">
        <v>575</v>
      </c>
      <c r="C9" s="51" t="s">
        <v>576</v>
      </c>
      <c r="D9" s="72" t="n">
        <v>36921</v>
      </c>
      <c r="E9" s="73" t="s">
        <v>577</v>
      </c>
      <c r="F9" s="4" t="n">
        <v>72</v>
      </c>
      <c r="G9" s="4" t="n">
        <v>0</v>
      </c>
      <c r="H9" s="4" t="n">
        <v>17</v>
      </c>
      <c r="I9" s="4" t="n">
        <v>42</v>
      </c>
      <c r="J9" s="4" t="n">
        <v>326</v>
      </c>
      <c r="K9" s="53" t="n">
        <v>0.612</v>
      </c>
      <c r="L9" s="4" t="s">
        <v>232</v>
      </c>
      <c r="M9" s="59" t="s">
        <v>233</v>
      </c>
      <c r="N9" s="54" t="s">
        <v>578</v>
      </c>
      <c r="O9" s="5"/>
      <c r="P9" s="38" t="n">
        <v>2017</v>
      </c>
      <c r="Q9" s="110" t="s">
        <v>469</v>
      </c>
      <c r="R9" s="110" t="s">
        <v>12</v>
      </c>
      <c r="S9" s="124" t="s">
        <v>579</v>
      </c>
      <c r="T9" s="110" t="n">
        <v>21</v>
      </c>
      <c r="U9" s="55"/>
      <c r="V9" s="51" t="s">
        <v>580</v>
      </c>
      <c r="W9" s="56" t="s">
        <v>581</v>
      </c>
      <c r="X9" s="5"/>
      <c r="Y9" s="42" t="s">
        <v>334</v>
      </c>
      <c r="Z9" s="39" t="n">
        <v>5</v>
      </c>
      <c r="AA9" s="39" t="n">
        <v>6</v>
      </c>
      <c r="AB9" s="39" t="n">
        <v>8</v>
      </c>
      <c r="AC9" s="39" t="n">
        <v>10</v>
      </c>
      <c r="AD9" s="74"/>
      <c r="AE9" s="74"/>
      <c r="AF9" s="74"/>
      <c r="AG9" s="74"/>
      <c r="AH9" s="74"/>
      <c r="AI9" s="74"/>
      <c r="AJ9" s="5"/>
      <c r="AK9" s="58" t="s">
        <v>582</v>
      </c>
      <c r="AL9" s="4" t="n">
        <v>4</v>
      </c>
      <c r="AM9" s="4" t="n">
        <v>7</v>
      </c>
      <c r="AN9" s="4" t="n">
        <v>5</v>
      </c>
      <c r="AO9" s="4" t="n">
        <v>16</v>
      </c>
      <c r="AP9" s="4"/>
      <c r="AQ9" s="66" t="s">
        <v>336</v>
      </c>
      <c r="AR9" s="66" t="s">
        <v>557</v>
      </c>
      <c r="AS9" s="66" t="s">
        <v>303</v>
      </c>
      <c r="AT9" s="66" t="s">
        <v>295</v>
      </c>
      <c r="AU9" s="59" t="s">
        <v>239</v>
      </c>
      <c r="AV9" s="59" t="s">
        <v>583</v>
      </c>
      <c r="AW9" s="59" t="s">
        <v>530</v>
      </c>
      <c r="AX9" s="59" t="s">
        <v>319</v>
      </c>
      <c r="AY9" s="59" t="s">
        <v>545</v>
      </c>
      <c r="AZ9" s="59" t="s">
        <v>300</v>
      </c>
      <c r="BA9" s="59" t="s">
        <v>304</v>
      </c>
      <c r="BB9" s="59" t="s">
        <v>584</v>
      </c>
      <c r="BC9" s="59" t="s">
        <v>239</v>
      </c>
      <c r="BD9" s="59" t="s">
        <v>555</v>
      </c>
      <c r="BE9" s="59" t="s">
        <v>287</v>
      </c>
      <c r="BF9" s="59" t="s">
        <v>556</v>
      </c>
      <c r="BG9" s="59" t="s">
        <v>351</v>
      </c>
      <c r="BH9" s="59" t="s">
        <v>296</v>
      </c>
      <c r="BI9" s="60"/>
      <c r="BJ9" s="5"/>
      <c r="BK9" s="108" t="s">
        <v>585</v>
      </c>
      <c r="BL9" s="85" t="s">
        <v>450</v>
      </c>
      <c r="BM9" s="85"/>
      <c r="BN9" s="85"/>
      <c r="BO9" s="85"/>
      <c r="BP9" s="109" t="s">
        <v>509</v>
      </c>
      <c r="BQ9" s="5"/>
      <c r="BR9" s="58"/>
      <c r="CC9" s="63"/>
      <c r="CD9" s="5"/>
      <c r="CE9" s="51" t="s">
        <v>586</v>
      </c>
      <c r="CF9" s="4" t="n">
        <v>3</v>
      </c>
      <c r="CH9" s="5" t="s">
        <v>587</v>
      </c>
      <c r="CI9" s="68" t="n">
        <v>2</v>
      </c>
      <c r="CJ9" s="5"/>
    </row>
    <row r="10" customFormat="false" ht="15" hidden="false" customHeight="false" outlineLevel="0" collapsed="false">
      <c r="C10" s="51" t="s">
        <v>588</v>
      </c>
      <c r="D10" s="52" t="n">
        <v>36278</v>
      </c>
      <c r="E10" s="5" t="s">
        <v>397</v>
      </c>
      <c r="F10" s="4"/>
      <c r="G10" s="4"/>
      <c r="H10" s="4"/>
      <c r="I10" s="4"/>
      <c r="J10" s="4"/>
      <c r="K10" s="53"/>
      <c r="L10" s="4"/>
      <c r="M10" s="59"/>
      <c r="N10" s="54"/>
      <c r="O10" s="5"/>
      <c r="P10" s="38" t="n">
        <v>2016</v>
      </c>
      <c r="Q10" s="110" t="s">
        <v>469</v>
      </c>
      <c r="R10" s="110" t="s">
        <v>21</v>
      </c>
      <c r="S10" s="124" t="s">
        <v>579</v>
      </c>
      <c r="T10" s="110" t="n">
        <v>17</v>
      </c>
      <c r="U10" s="55"/>
      <c r="V10" s="51" t="s">
        <v>589</v>
      </c>
      <c r="W10" s="56" t="s">
        <v>590</v>
      </c>
      <c r="X10" s="5"/>
      <c r="Y10" s="51"/>
      <c r="Z10" s="5"/>
      <c r="AA10" s="5"/>
      <c r="AB10" s="5"/>
      <c r="AC10" s="5"/>
      <c r="AD10" s="5"/>
      <c r="AI10" s="63"/>
      <c r="AJ10" s="5"/>
      <c r="AK10" s="58" t="s">
        <v>591</v>
      </c>
      <c r="AL10" s="4" t="n">
        <v>4</v>
      </c>
      <c r="AM10" s="4" t="n">
        <v>5</v>
      </c>
      <c r="AN10" s="4" t="n">
        <v>5</v>
      </c>
      <c r="AO10" s="4" t="n">
        <v>14</v>
      </c>
      <c r="AP10" s="4"/>
      <c r="AQ10" s="66" t="s">
        <v>569</v>
      </c>
      <c r="AR10" s="66" t="s">
        <v>319</v>
      </c>
      <c r="AS10" s="66" t="s">
        <v>288</v>
      </c>
      <c r="AT10" s="66" t="s">
        <v>265</v>
      </c>
      <c r="AU10" s="59" t="s">
        <v>239</v>
      </c>
      <c r="AV10" s="59" t="s">
        <v>592</v>
      </c>
      <c r="AW10" s="59" t="s">
        <v>529</v>
      </c>
      <c r="AX10" s="59" t="s">
        <v>544</v>
      </c>
      <c r="AY10" s="59" t="s">
        <v>337</v>
      </c>
      <c r="AZ10" s="59" t="s">
        <v>296</v>
      </c>
      <c r="BA10" s="59" t="s">
        <v>239</v>
      </c>
      <c r="BB10" s="59" t="s">
        <v>583</v>
      </c>
      <c r="BC10" s="59" t="s">
        <v>593</v>
      </c>
      <c r="BD10" s="59" t="s">
        <v>557</v>
      </c>
      <c r="BE10" s="59" t="s">
        <v>291</v>
      </c>
      <c r="BF10" s="59" t="s">
        <v>293</v>
      </c>
      <c r="BG10" s="59"/>
      <c r="BH10" s="59"/>
      <c r="BI10" s="60"/>
      <c r="BJ10" s="5"/>
      <c r="BQ10" s="5"/>
      <c r="BR10" s="58" t="s">
        <v>380</v>
      </c>
      <c r="BU10" s="1" t="s">
        <v>381</v>
      </c>
      <c r="CA10" s="3"/>
      <c r="CB10" s="1" t="s">
        <v>382</v>
      </c>
      <c r="CC10" s="63"/>
      <c r="CD10" s="5"/>
      <c r="CE10" s="51" t="s">
        <v>549</v>
      </c>
      <c r="CF10" s="4" t="n">
        <v>3</v>
      </c>
      <c r="CH10" s="5" t="s">
        <v>594</v>
      </c>
      <c r="CI10" s="68" t="n">
        <v>2</v>
      </c>
      <c r="CJ10" s="5"/>
    </row>
    <row r="11" s="5" customFormat="true" ht="15" hidden="false" customHeight="false" outlineLevel="0" collapsed="false">
      <c r="B11" s="1" t="s">
        <v>595</v>
      </c>
      <c r="C11" s="51" t="s">
        <v>596</v>
      </c>
      <c r="D11" s="52" t="n">
        <v>38418</v>
      </c>
      <c r="E11" s="5" t="s">
        <v>521</v>
      </c>
      <c r="F11" s="4"/>
      <c r="G11" s="4"/>
      <c r="H11" s="4"/>
      <c r="I11" s="4"/>
      <c r="J11" s="4"/>
      <c r="K11" s="53"/>
      <c r="L11" s="4"/>
      <c r="M11" s="59"/>
      <c r="N11" s="54"/>
      <c r="P11" s="38" t="n">
        <v>2015</v>
      </c>
      <c r="Q11" s="110" t="s">
        <v>469</v>
      </c>
      <c r="R11" s="110" t="s">
        <v>27</v>
      </c>
      <c r="S11" s="124" t="s">
        <v>597</v>
      </c>
      <c r="T11" s="110" t="n">
        <v>22</v>
      </c>
      <c r="V11" s="51" t="s">
        <v>509</v>
      </c>
      <c r="W11" s="56" t="s">
        <v>374</v>
      </c>
      <c r="Y11" s="75" t="s">
        <v>184</v>
      </c>
      <c r="Z11" s="125"/>
      <c r="AA11" s="125"/>
      <c r="AB11" s="46" t="s">
        <v>598</v>
      </c>
      <c r="AC11" s="46"/>
      <c r="AD11" s="46"/>
      <c r="AE11" s="46"/>
      <c r="AF11" s="46"/>
      <c r="AG11" s="46"/>
      <c r="AH11" s="46"/>
      <c r="AI11" s="80"/>
      <c r="AK11" s="58" t="s">
        <v>599</v>
      </c>
      <c r="AL11" s="4" t="n">
        <v>4</v>
      </c>
      <c r="AM11" s="4" t="n">
        <v>5</v>
      </c>
      <c r="AN11" s="4" t="n">
        <v>3</v>
      </c>
      <c r="AO11" s="4" t="n">
        <v>12</v>
      </c>
      <c r="AP11" s="4"/>
      <c r="AQ11" s="66" t="s">
        <v>592</v>
      </c>
      <c r="AR11" s="66" t="s">
        <v>336</v>
      </c>
      <c r="AS11" s="66" t="s">
        <v>600</v>
      </c>
      <c r="AT11" s="66" t="s">
        <v>557</v>
      </c>
      <c r="AU11" s="59" t="s">
        <v>239</v>
      </c>
      <c r="AV11" s="59" t="s">
        <v>583</v>
      </c>
      <c r="AW11" s="59" t="s">
        <v>530</v>
      </c>
      <c r="AX11" s="59" t="s">
        <v>288</v>
      </c>
      <c r="AY11" s="59" t="s">
        <v>264</v>
      </c>
      <c r="AZ11" s="59" t="s">
        <v>351</v>
      </c>
      <c r="BA11" s="59" t="s">
        <v>239</v>
      </c>
      <c r="BB11" s="59" t="s">
        <v>337</v>
      </c>
      <c r="BC11" s="59" t="s">
        <v>556</v>
      </c>
      <c r="BD11" s="59" t="s">
        <v>338</v>
      </c>
      <c r="BE11" s="59"/>
      <c r="BF11" s="59"/>
      <c r="BG11" s="59"/>
      <c r="BH11" s="59"/>
      <c r="BI11" s="60"/>
      <c r="BP11" s="25"/>
      <c r="BR11" s="51" t="s">
        <v>534</v>
      </c>
      <c r="BS11" s="4" t="n">
        <v>319</v>
      </c>
      <c r="BU11" s="5" t="s">
        <v>518</v>
      </c>
      <c r="BV11" s="4" t="n">
        <v>235</v>
      </c>
      <c r="BW11" s="4" t="s">
        <v>274</v>
      </c>
      <c r="BX11" s="4" t="n">
        <v>270</v>
      </c>
      <c r="BY11" s="4" t="s">
        <v>275</v>
      </c>
      <c r="BZ11" s="4" t="n">
        <f aca="false">PRODUCT(BV11+BX11)</f>
        <v>505</v>
      </c>
      <c r="CB11" s="5" t="s">
        <v>518</v>
      </c>
      <c r="CC11" s="68" t="n">
        <v>951</v>
      </c>
      <c r="CE11" s="51" t="s">
        <v>601</v>
      </c>
      <c r="CF11" s="4" t="n">
        <v>2</v>
      </c>
      <c r="CG11" s="1"/>
      <c r="CH11" s="5" t="s">
        <v>602</v>
      </c>
      <c r="CI11" s="68" t="n">
        <v>1</v>
      </c>
    </row>
    <row r="12" s="5" customFormat="true" ht="15" hidden="false" customHeight="false" outlineLevel="0" collapsed="false">
      <c r="B12" s="5" t="s">
        <v>603</v>
      </c>
      <c r="C12" s="51" t="s">
        <v>572</v>
      </c>
      <c r="D12" s="52" t="n">
        <v>35896</v>
      </c>
      <c r="E12" s="5" t="s">
        <v>521</v>
      </c>
      <c r="F12" s="4" t="n">
        <v>163</v>
      </c>
      <c r="G12" s="4" t="n">
        <v>9</v>
      </c>
      <c r="H12" s="4" t="n">
        <v>40</v>
      </c>
      <c r="I12" s="4" t="n">
        <v>105</v>
      </c>
      <c r="J12" s="4" t="n">
        <v>500</v>
      </c>
      <c r="K12" s="53" t="n">
        <v>0.494</v>
      </c>
      <c r="L12" s="4" t="s">
        <v>256</v>
      </c>
      <c r="M12" s="59" t="s">
        <v>233</v>
      </c>
      <c r="N12" s="54" t="s">
        <v>604</v>
      </c>
      <c r="P12" s="38" t="n">
        <v>2014</v>
      </c>
      <c r="Q12" s="64" t="s">
        <v>481</v>
      </c>
      <c r="R12" s="64" t="s">
        <v>12</v>
      </c>
      <c r="S12" s="126" t="s">
        <v>597</v>
      </c>
      <c r="T12" s="64" t="n">
        <v>20</v>
      </c>
      <c r="V12" s="51" t="s">
        <v>605</v>
      </c>
      <c r="W12" s="56" t="s">
        <v>606</v>
      </c>
      <c r="Y12" s="127" t="s">
        <v>375</v>
      </c>
      <c r="Z12" s="128"/>
      <c r="AA12" s="128"/>
      <c r="AB12" s="5" t="s">
        <v>607</v>
      </c>
      <c r="AI12" s="81"/>
      <c r="AK12" s="58" t="s">
        <v>608</v>
      </c>
      <c r="AL12" s="4" t="n">
        <v>2</v>
      </c>
      <c r="AM12" s="4" t="n">
        <v>3</v>
      </c>
      <c r="AN12" s="4" t="n">
        <v>7</v>
      </c>
      <c r="AO12" s="4" t="n">
        <v>12</v>
      </c>
      <c r="AP12" s="4"/>
      <c r="AQ12" s="66" t="s">
        <v>609</v>
      </c>
      <c r="AR12" s="66" t="s">
        <v>337</v>
      </c>
      <c r="AS12" s="59" t="s">
        <v>239</v>
      </c>
      <c r="AT12" s="59" t="s">
        <v>592</v>
      </c>
      <c r="AU12" s="59" t="s">
        <v>593</v>
      </c>
      <c r="AV12" s="59" t="s">
        <v>529</v>
      </c>
      <c r="AW12" s="59" t="s">
        <v>239</v>
      </c>
      <c r="AX12" s="59" t="s">
        <v>610</v>
      </c>
      <c r="AY12" s="59" t="s">
        <v>583</v>
      </c>
      <c r="AZ12" s="59" t="s">
        <v>569</v>
      </c>
      <c r="BA12" s="59" t="s">
        <v>611</v>
      </c>
      <c r="BB12" s="59" t="s">
        <v>287</v>
      </c>
      <c r="BC12" s="59" t="s">
        <v>600</v>
      </c>
      <c r="BD12" s="59" t="s">
        <v>557</v>
      </c>
      <c r="BE12" s="59"/>
      <c r="BF12" s="59"/>
      <c r="BG12" s="59"/>
      <c r="BH12" s="59"/>
      <c r="BI12" s="60"/>
      <c r="BP12" s="25"/>
      <c r="BR12" s="51" t="s">
        <v>515</v>
      </c>
      <c r="BS12" s="4" t="n">
        <v>289</v>
      </c>
      <c r="BU12" s="5" t="s">
        <v>534</v>
      </c>
      <c r="BV12" s="4" t="n">
        <v>165</v>
      </c>
      <c r="BW12" s="4" t="s">
        <v>274</v>
      </c>
      <c r="BX12" s="4" t="n">
        <v>319</v>
      </c>
      <c r="BY12" s="4" t="s">
        <v>275</v>
      </c>
      <c r="BZ12" s="4" t="n">
        <f aca="false">PRODUCT(BV12+BX12)</f>
        <v>484</v>
      </c>
      <c r="CB12" s="5" t="s">
        <v>515</v>
      </c>
      <c r="CC12" s="68" t="n">
        <v>918</v>
      </c>
      <c r="CE12" s="69" t="s">
        <v>518</v>
      </c>
      <c r="CF12" s="4" t="n">
        <v>2</v>
      </c>
      <c r="CG12" s="1"/>
      <c r="CH12" s="5" t="s">
        <v>586</v>
      </c>
      <c r="CI12" s="68" t="n">
        <v>1</v>
      </c>
    </row>
    <row r="13" s="5" customFormat="true" ht="15" hidden="false" customHeight="false" outlineLevel="0" collapsed="false">
      <c r="C13" s="51" t="s">
        <v>612</v>
      </c>
      <c r="D13" s="52" t="n">
        <v>39214</v>
      </c>
      <c r="E13" s="25" t="s">
        <v>613</v>
      </c>
      <c r="F13" s="4" t="n">
        <v>3</v>
      </c>
      <c r="G13" s="4" t="n">
        <v>0</v>
      </c>
      <c r="H13" s="4" t="n">
        <v>0</v>
      </c>
      <c r="I13" s="4" t="n">
        <v>1</v>
      </c>
      <c r="J13" s="4" t="n">
        <v>5</v>
      </c>
      <c r="K13" s="53" t="n">
        <v>0.294</v>
      </c>
      <c r="L13" s="4" t="s">
        <v>390</v>
      </c>
      <c r="M13" s="59" t="s">
        <v>233</v>
      </c>
      <c r="N13" s="54" t="s">
        <v>614</v>
      </c>
      <c r="P13" s="38" t="n">
        <v>2013</v>
      </c>
      <c r="Q13" s="64" t="s">
        <v>481</v>
      </c>
      <c r="R13" s="64" t="s">
        <v>15</v>
      </c>
      <c r="S13" s="126" t="s">
        <v>615</v>
      </c>
      <c r="T13" s="64" t="n">
        <v>23</v>
      </c>
      <c r="V13" s="51" t="s">
        <v>501</v>
      </c>
      <c r="W13" s="56" t="s">
        <v>616</v>
      </c>
      <c r="Y13" s="129" t="s">
        <v>364</v>
      </c>
      <c r="Z13" s="130"/>
      <c r="AA13" s="130"/>
      <c r="AB13" s="5" t="s">
        <v>607</v>
      </c>
      <c r="AI13" s="81"/>
      <c r="AK13" s="58" t="s">
        <v>286</v>
      </c>
      <c r="AL13" s="4" t="n">
        <v>5</v>
      </c>
      <c r="AM13" s="4" t="n">
        <v>1</v>
      </c>
      <c r="AN13" s="4" t="n">
        <v>4</v>
      </c>
      <c r="AO13" s="4" t="n">
        <v>10</v>
      </c>
      <c r="AP13" s="4"/>
      <c r="AQ13" s="66" t="s">
        <v>583</v>
      </c>
      <c r="AR13" s="66" t="s">
        <v>593</v>
      </c>
      <c r="AS13" s="66" t="s">
        <v>529</v>
      </c>
      <c r="AT13" s="66" t="s">
        <v>544</v>
      </c>
      <c r="AU13" s="66" t="s">
        <v>545</v>
      </c>
      <c r="AV13" s="59" t="s">
        <v>239</v>
      </c>
      <c r="AW13" s="59" t="s">
        <v>319</v>
      </c>
      <c r="AX13" s="59" t="s">
        <v>239</v>
      </c>
      <c r="AY13" s="59" t="s">
        <v>555</v>
      </c>
      <c r="AZ13" s="59" t="s">
        <v>287</v>
      </c>
      <c r="BA13" s="59" t="s">
        <v>351</v>
      </c>
      <c r="BB13" s="59" t="s">
        <v>295</v>
      </c>
      <c r="BC13" s="59"/>
      <c r="BD13" s="59"/>
      <c r="BE13" s="59"/>
      <c r="BF13" s="59"/>
      <c r="BG13" s="59"/>
      <c r="BH13" s="59"/>
      <c r="BI13" s="60"/>
      <c r="BP13" s="25"/>
      <c r="BR13" s="51" t="s">
        <v>518</v>
      </c>
      <c r="BS13" s="4" t="n">
        <v>270</v>
      </c>
      <c r="BU13" s="5" t="s">
        <v>515</v>
      </c>
      <c r="BV13" s="4" t="n">
        <v>152</v>
      </c>
      <c r="BW13" s="4" t="s">
        <v>274</v>
      </c>
      <c r="BX13" s="4" t="n">
        <v>289</v>
      </c>
      <c r="BY13" s="4" t="s">
        <v>275</v>
      </c>
      <c r="BZ13" s="4" t="n">
        <f aca="false">PRODUCT(BV13+BX13)</f>
        <v>441</v>
      </c>
      <c r="CB13" s="5" t="s">
        <v>536</v>
      </c>
      <c r="CC13" s="68" t="n">
        <v>798</v>
      </c>
      <c r="CE13" s="51" t="s">
        <v>536</v>
      </c>
      <c r="CF13" s="4" t="n">
        <v>2</v>
      </c>
      <c r="CG13" s="1"/>
      <c r="CI13" s="68"/>
    </row>
    <row r="14" s="5" customFormat="true" ht="15" hidden="false" customHeight="false" outlineLevel="0" collapsed="false">
      <c r="B14" s="1" t="s">
        <v>617</v>
      </c>
      <c r="C14" s="51" t="s">
        <v>618</v>
      </c>
      <c r="D14" s="52" t="n">
        <v>37993</v>
      </c>
      <c r="E14" s="5" t="s">
        <v>619</v>
      </c>
      <c r="F14" s="4" t="n">
        <v>13</v>
      </c>
      <c r="G14" s="4" t="n">
        <v>2</v>
      </c>
      <c r="H14" s="4" t="n">
        <v>5</v>
      </c>
      <c r="I14" s="4" t="n">
        <v>3</v>
      </c>
      <c r="J14" s="4" t="n">
        <v>12</v>
      </c>
      <c r="K14" s="53" t="n">
        <v>0.5</v>
      </c>
      <c r="L14" s="4" t="s">
        <v>390</v>
      </c>
      <c r="M14" s="59" t="s">
        <v>233</v>
      </c>
      <c r="N14" s="54" t="s">
        <v>620</v>
      </c>
      <c r="P14" s="38" t="n">
        <v>2012</v>
      </c>
      <c r="Q14" s="38" t="s">
        <v>490</v>
      </c>
      <c r="R14" s="38" t="s">
        <v>17</v>
      </c>
      <c r="S14" s="131"/>
      <c r="T14" s="38"/>
      <c r="V14" s="51" t="s">
        <v>621</v>
      </c>
      <c r="W14" s="56" t="s">
        <v>622</v>
      </c>
      <c r="Y14" s="58" t="s">
        <v>377</v>
      </c>
      <c r="AB14" s="5" t="s">
        <v>365</v>
      </c>
      <c r="AI14" s="81"/>
      <c r="AK14" s="58" t="s">
        <v>318</v>
      </c>
      <c r="AL14" s="4" t="n">
        <v>1</v>
      </c>
      <c r="AM14" s="4" t="n">
        <v>2</v>
      </c>
      <c r="AN14" s="4" t="n">
        <v>4</v>
      </c>
      <c r="AO14" s="4" t="n">
        <v>7</v>
      </c>
      <c r="AP14" s="4"/>
      <c r="AQ14" s="66" t="s">
        <v>609</v>
      </c>
      <c r="AR14" s="59" t="s">
        <v>239</v>
      </c>
      <c r="AS14" s="59" t="s">
        <v>266</v>
      </c>
      <c r="AT14" s="59" t="s">
        <v>339</v>
      </c>
      <c r="AU14" s="59" t="s">
        <v>239</v>
      </c>
      <c r="AV14" s="59" t="s">
        <v>583</v>
      </c>
      <c r="AW14" s="59" t="s">
        <v>529</v>
      </c>
      <c r="AX14" s="59" t="s">
        <v>319</v>
      </c>
      <c r="AY14" s="59" t="s">
        <v>287</v>
      </c>
      <c r="AZ14" s="59"/>
      <c r="BA14" s="59"/>
      <c r="BB14" s="59"/>
      <c r="BC14" s="59"/>
      <c r="BD14" s="59"/>
      <c r="BE14" s="59"/>
      <c r="BF14" s="59"/>
      <c r="BG14" s="59"/>
      <c r="BH14" s="59"/>
      <c r="BI14" s="60"/>
      <c r="BR14" s="51" t="s">
        <v>574</v>
      </c>
      <c r="BS14" s="4" t="n">
        <v>225</v>
      </c>
      <c r="BU14" s="5" t="s">
        <v>516</v>
      </c>
      <c r="BV14" s="4" t="n">
        <v>279</v>
      </c>
      <c r="BW14" s="4" t="s">
        <v>274</v>
      </c>
      <c r="BX14" s="4" t="n">
        <v>149</v>
      </c>
      <c r="BY14" s="4" t="s">
        <v>275</v>
      </c>
      <c r="BZ14" s="4" t="n">
        <f aca="false">PRODUCT(BV14+BX14)</f>
        <v>428</v>
      </c>
      <c r="CB14" s="5" t="s">
        <v>534</v>
      </c>
      <c r="CC14" s="68" t="n">
        <v>797</v>
      </c>
      <c r="CE14" s="51" t="s">
        <v>574</v>
      </c>
      <c r="CF14" s="4" t="n">
        <v>2</v>
      </c>
      <c r="CG14" s="1"/>
      <c r="CI14" s="68"/>
    </row>
    <row r="15" s="5" customFormat="true" ht="15" hidden="false" customHeight="false" outlineLevel="0" collapsed="false">
      <c r="B15" s="5" t="s">
        <v>623</v>
      </c>
      <c r="C15" s="51" t="s">
        <v>624</v>
      </c>
      <c r="D15" s="52" t="n">
        <v>39184</v>
      </c>
      <c r="E15" s="5" t="s">
        <v>613</v>
      </c>
      <c r="F15" s="4" t="n">
        <v>1</v>
      </c>
      <c r="G15" s="4" t="n">
        <v>0</v>
      </c>
      <c r="H15" s="4" t="n">
        <v>0</v>
      </c>
      <c r="I15" s="4" t="n">
        <v>0</v>
      </c>
      <c r="J15" s="4" t="n">
        <v>0</v>
      </c>
      <c r="K15" s="53" t="n">
        <v>0</v>
      </c>
      <c r="L15" s="4" t="s">
        <v>232</v>
      </c>
      <c r="M15" s="59" t="s">
        <v>233</v>
      </c>
      <c r="N15" s="54" t="s">
        <v>625</v>
      </c>
      <c r="P15" s="38" t="n">
        <v>2011</v>
      </c>
      <c r="Q15" s="38" t="s">
        <v>490</v>
      </c>
      <c r="R15" s="38" t="s">
        <v>23</v>
      </c>
      <c r="S15" s="131"/>
      <c r="T15" s="38"/>
      <c r="V15" s="51" t="s">
        <v>626</v>
      </c>
      <c r="W15" s="56" t="s">
        <v>627</v>
      </c>
      <c r="AK15" s="58" t="s">
        <v>335</v>
      </c>
      <c r="AL15" s="4" t="n">
        <v>4</v>
      </c>
      <c r="AM15" s="4" t="n">
        <v>1</v>
      </c>
      <c r="AN15" s="4" t="n">
        <v>4</v>
      </c>
      <c r="AO15" s="4" t="n">
        <v>9</v>
      </c>
      <c r="AP15" s="4"/>
      <c r="AQ15" s="66" t="s">
        <v>593</v>
      </c>
      <c r="AR15" s="66" t="s">
        <v>611</v>
      </c>
      <c r="AS15" s="66" t="s">
        <v>319</v>
      </c>
      <c r="AT15" s="66" t="s">
        <v>291</v>
      </c>
      <c r="AU15" s="59" t="s">
        <v>239</v>
      </c>
      <c r="AV15" s="59" t="s">
        <v>529</v>
      </c>
      <c r="AW15" s="59" t="s">
        <v>239</v>
      </c>
      <c r="AX15" s="59" t="s">
        <v>555</v>
      </c>
      <c r="AY15" s="59" t="s">
        <v>544</v>
      </c>
      <c r="AZ15" s="59" t="s">
        <v>600</v>
      </c>
      <c r="BA15" s="59" t="s">
        <v>304</v>
      </c>
      <c r="BB15" s="59"/>
      <c r="BC15" s="59"/>
      <c r="BD15" s="59"/>
      <c r="BE15" s="59"/>
      <c r="BF15" s="59"/>
      <c r="BG15" s="59"/>
      <c r="BH15" s="59"/>
      <c r="BI15" s="60"/>
      <c r="BR15" s="103" t="s">
        <v>536</v>
      </c>
      <c r="BS15" s="96" t="n">
        <v>195</v>
      </c>
      <c r="BT15" s="85"/>
      <c r="BU15" s="85" t="s">
        <v>547</v>
      </c>
      <c r="BV15" s="96" t="n">
        <v>221</v>
      </c>
      <c r="BW15" s="96" t="s">
        <v>274</v>
      </c>
      <c r="BX15" s="96" t="n">
        <v>183</v>
      </c>
      <c r="BY15" s="96" t="s">
        <v>275</v>
      </c>
      <c r="BZ15" s="96" t="n">
        <f aca="false">PRODUCT(BV15+BX15)</f>
        <v>404</v>
      </c>
      <c r="CA15" s="85"/>
      <c r="CB15" s="85" t="s">
        <v>628</v>
      </c>
      <c r="CC15" s="97" t="n">
        <v>706</v>
      </c>
      <c r="CE15" s="51" t="s">
        <v>587</v>
      </c>
      <c r="CF15" s="4" t="n">
        <v>2</v>
      </c>
      <c r="CG15" s="1"/>
      <c r="CI15" s="68"/>
    </row>
    <row r="16" s="5" customFormat="true" ht="15" hidden="false" customHeight="false" outlineLevel="0" collapsed="false">
      <c r="C16" s="51" t="s">
        <v>628</v>
      </c>
      <c r="D16" s="52" t="n">
        <v>35998</v>
      </c>
      <c r="E16" s="5" t="s">
        <v>629</v>
      </c>
      <c r="F16" s="4" t="n">
        <v>166</v>
      </c>
      <c r="G16" s="4" t="n">
        <v>21</v>
      </c>
      <c r="H16" s="4" t="n">
        <v>108</v>
      </c>
      <c r="I16" s="4" t="n">
        <v>117</v>
      </c>
      <c r="J16" s="4" t="n">
        <v>706</v>
      </c>
      <c r="K16" s="53" t="n">
        <v>0.597</v>
      </c>
      <c r="L16" s="4" t="s">
        <v>390</v>
      </c>
      <c r="M16" s="59" t="s">
        <v>233</v>
      </c>
      <c r="N16" s="54" t="s">
        <v>630</v>
      </c>
      <c r="P16" s="38" t="n">
        <v>2010</v>
      </c>
      <c r="Q16" s="110" t="s">
        <v>469</v>
      </c>
      <c r="R16" s="110" t="s">
        <v>21</v>
      </c>
      <c r="S16" s="124" t="s">
        <v>501</v>
      </c>
      <c r="T16" s="110" t="n">
        <v>13</v>
      </c>
      <c r="V16" s="51" t="s">
        <v>631</v>
      </c>
      <c r="W16" s="56" t="s">
        <v>632</v>
      </c>
      <c r="AK16" s="58" t="s">
        <v>350</v>
      </c>
      <c r="AL16" s="4" t="n">
        <v>6</v>
      </c>
      <c r="AM16" s="4" t="n">
        <v>4</v>
      </c>
      <c r="AN16" s="4" t="n">
        <v>1</v>
      </c>
      <c r="AO16" s="4" t="n">
        <v>11</v>
      </c>
      <c r="AP16" s="4"/>
      <c r="AQ16" s="66" t="s">
        <v>593</v>
      </c>
      <c r="AR16" s="66" t="s">
        <v>555</v>
      </c>
      <c r="AS16" s="66" t="s">
        <v>611</v>
      </c>
      <c r="AT16" s="66" t="s">
        <v>336</v>
      </c>
      <c r="AU16" s="66" t="s">
        <v>544</v>
      </c>
      <c r="AV16" s="66" t="s">
        <v>338</v>
      </c>
      <c r="AW16" s="59" t="s">
        <v>239</v>
      </c>
      <c r="AX16" s="59" t="s">
        <v>529</v>
      </c>
      <c r="AY16" s="59" t="s">
        <v>530</v>
      </c>
      <c r="AZ16" s="59" t="s">
        <v>319</v>
      </c>
      <c r="BA16" s="59" t="s">
        <v>600</v>
      </c>
      <c r="BB16" s="59" t="s">
        <v>239</v>
      </c>
      <c r="BC16" s="59" t="s">
        <v>322</v>
      </c>
      <c r="BD16" s="59"/>
      <c r="BE16" s="59"/>
      <c r="BF16" s="59"/>
      <c r="BG16" s="59"/>
      <c r="BH16" s="59"/>
      <c r="BI16" s="60"/>
      <c r="BS16" s="4"/>
      <c r="BV16" s="4"/>
      <c r="BW16" s="4"/>
      <c r="BX16" s="4"/>
      <c r="BY16" s="4"/>
      <c r="BZ16" s="4"/>
      <c r="CC16" s="96"/>
      <c r="CE16" s="51" t="s">
        <v>594</v>
      </c>
      <c r="CF16" s="4" t="n">
        <v>2</v>
      </c>
      <c r="CG16" s="1"/>
      <c r="CI16" s="68"/>
    </row>
    <row r="17" s="5" customFormat="true" ht="15" hidden="false" customHeight="false" outlineLevel="0" collapsed="false">
      <c r="B17" s="1" t="s">
        <v>633</v>
      </c>
      <c r="C17" s="103" t="s">
        <v>634</v>
      </c>
      <c r="D17" s="132" t="n">
        <v>38004</v>
      </c>
      <c r="E17" s="133" t="s">
        <v>539</v>
      </c>
      <c r="F17" s="96"/>
      <c r="G17" s="96"/>
      <c r="H17" s="96"/>
      <c r="I17" s="96"/>
      <c r="J17" s="96"/>
      <c r="K17" s="98"/>
      <c r="L17" s="96" t="s">
        <v>232</v>
      </c>
      <c r="M17" s="134" t="s">
        <v>233</v>
      </c>
      <c r="N17" s="135"/>
      <c r="P17" s="38" t="n">
        <v>2009</v>
      </c>
      <c r="Q17" s="110" t="s">
        <v>469</v>
      </c>
      <c r="R17" s="110" t="s">
        <v>17</v>
      </c>
      <c r="S17" s="124" t="s">
        <v>635</v>
      </c>
      <c r="T17" s="110" t="n">
        <v>8</v>
      </c>
      <c r="V17" s="51" t="s">
        <v>636</v>
      </c>
      <c r="W17" s="56" t="s">
        <v>637</v>
      </c>
      <c r="AK17" s="58" t="s">
        <v>366</v>
      </c>
      <c r="AL17" s="4" t="n">
        <v>0</v>
      </c>
      <c r="AM17" s="4" t="n">
        <v>0</v>
      </c>
      <c r="AN17" s="4" t="n">
        <v>1</v>
      </c>
      <c r="AO17" s="4" t="n">
        <v>1</v>
      </c>
      <c r="AP17" s="4"/>
      <c r="AQ17" s="59" t="s">
        <v>239</v>
      </c>
      <c r="AR17" s="59" t="s">
        <v>239</v>
      </c>
      <c r="AS17" s="59" t="s">
        <v>288</v>
      </c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D17" s="59"/>
      <c r="BE17" s="59"/>
      <c r="BF17" s="59"/>
      <c r="BG17" s="59"/>
      <c r="BH17" s="59"/>
      <c r="BI17" s="60"/>
      <c r="BR17" s="35" t="s">
        <v>429</v>
      </c>
      <c r="BS17" s="33"/>
      <c r="BT17" s="32"/>
      <c r="BU17" s="32"/>
      <c r="BV17" s="33"/>
      <c r="BW17" s="33"/>
      <c r="BX17" s="33"/>
      <c r="BY17" s="33"/>
      <c r="BZ17" s="33"/>
      <c r="CA17" s="32"/>
      <c r="CB17" s="32"/>
      <c r="CC17" s="48"/>
      <c r="CE17" s="51" t="s">
        <v>638</v>
      </c>
      <c r="CF17" s="4" t="n">
        <v>2</v>
      </c>
      <c r="CG17" s="1"/>
      <c r="CI17" s="68"/>
    </row>
    <row r="18" s="5" customFormat="true" ht="15" hidden="false" customHeight="false" outlineLevel="0" collapsed="false">
      <c r="B18" s="73" t="s">
        <v>639</v>
      </c>
      <c r="D18" s="136"/>
      <c r="E18" s="73"/>
      <c r="F18" s="4"/>
      <c r="G18" s="4"/>
      <c r="H18" s="4"/>
      <c r="I18" s="4"/>
      <c r="J18" s="4"/>
      <c r="K18" s="53"/>
      <c r="L18" s="4"/>
      <c r="M18" s="4"/>
      <c r="N18" s="4"/>
      <c r="P18" s="38"/>
      <c r="Q18" s="110"/>
      <c r="R18" s="110"/>
      <c r="S18" s="124" t="s">
        <v>501</v>
      </c>
      <c r="T18" s="110" t="n">
        <v>6</v>
      </c>
      <c r="V18" s="51" t="s">
        <v>640</v>
      </c>
      <c r="W18" s="56" t="s">
        <v>641</v>
      </c>
      <c r="AK18" s="88" t="s">
        <v>378</v>
      </c>
      <c r="AL18" s="89" t="n">
        <f aca="false">SUM(AL3:AL17)</f>
        <v>50</v>
      </c>
      <c r="AM18" s="89" t="n">
        <f aca="false">SUM(AM3:AM17)</f>
        <v>42</v>
      </c>
      <c r="AN18" s="89" t="n">
        <f aca="false">SUM(AN3:AN17)</f>
        <v>53</v>
      </c>
      <c r="AO18" s="89" t="n">
        <f aca="false">SUM(AO3:AO17)</f>
        <v>145</v>
      </c>
      <c r="AP18" s="96"/>
      <c r="AQ18" s="90"/>
      <c r="AR18" s="90"/>
      <c r="AS18" s="90"/>
      <c r="AT18" s="90"/>
      <c r="AU18" s="90"/>
      <c r="AV18" s="90"/>
      <c r="AW18" s="90"/>
      <c r="AX18" s="90"/>
      <c r="AY18" s="90"/>
      <c r="AZ18" s="90"/>
      <c r="BA18" s="90"/>
      <c r="BB18" s="90"/>
      <c r="BC18" s="90"/>
      <c r="BD18" s="90"/>
      <c r="BE18" s="90"/>
      <c r="BF18" s="90"/>
      <c r="BG18" s="90"/>
      <c r="BH18" s="90"/>
      <c r="BI18" s="134"/>
      <c r="BR18" s="58" t="s">
        <v>246</v>
      </c>
      <c r="BS18" s="3"/>
      <c r="BT18" s="1"/>
      <c r="BU18" s="1" t="s">
        <v>247</v>
      </c>
      <c r="BV18" s="3"/>
      <c r="BW18" s="3"/>
      <c r="BX18" s="3"/>
      <c r="BY18" s="3"/>
      <c r="BZ18" s="3"/>
      <c r="CA18" s="3"/>
      <c r="CB18" s="1" t="s">
        <v>248</v>
      </c>
      <c r="CC18" s="63"/>
      <c r="CE18" s="69" t="s">
        <v>642</v>
      </c>
      <c r="CF18" s="4" t="n">
        <v>1</v>
      </c>
      <c r="CG18" s="1"/>
      <c r="CI18" s="68"/>
    </row>
    <row r="19" s="5" customFormat="true" ht="15" hidden="false" customHeight="false" outlineLevel="0" collapsed="false">
      <c r="B19" s="73" t="s">
        <v>643</v>
      </c>
      <c r="C19" s="35" t="s">
        <v>201</v>
      </c>
      <c r="D19" s="36" t="s">
        <v>443</v>
      </c>
      <c r="E19" s="32"/>
      <c r="F19" s="33" t="s">
        <v>209</v>
      </c>
      <c r="G19" s="33" t="s">
        <v>210</v>
      </c>
      <c r="H19" s="33" t="s">
        <v>211</v>
      </c>
      <c r="I19" s="33" t="s">
        <v>212</v>
      </c>
      <c r="J19" s="33" t="s">
        <v>213</v>
      </c>
      <c r="K19" s="33" t="s">
        <v>214</v>
      </c>
      <c r="L19" s="33" t="s">
        <v>444</v>
      </c>
      <c r="M19" s="102" t="s">
        <v>445</v>
      </c>
      <c r="N19" s="37" t="s">
        <v>446</v>
      </c>
      <c r="P19" s="38" t="n">
        <v>2008</v>
      </c>
      <c r="Q19" s="110" t="s">
        <v>469</v>
      </c>
      <c r="R19" s="110" t="s">
        <v>23</v>
      </c>
      <c r="S19" s="124" t="s">
        <v>501</v>
      </c>
      <c r="T19" s="110" t="n">
        <v>5</v>
      </c>
      <c r="V19" s="51" t="s">
        <v>601</v>
      </c>
      <c r="W19" s="56" t="s">
        <v>644</v>
      </c>
      <c r="BR19" s="51" t="s">
        <v>561</v>
      </c>
      <c r="BS19" s="4" t="n">
        <v>28</v>
      </c>
      <c r="BU19" s="5" t="s">
        <v>516</v>
      </c>
      <c r="BV19" s="4" t="n">
        <v>7</v>
      </c>
      <c r="BW19" s="4" t="s">
        <v>274</v>
      </c>
      <c r="BX19" s="4" t="n">
        <v>31</v>
      </c>
      <c r="BY19" s="4" t="s">
        <v>275</v>
      </c>
      <c r="BZ19" s="4" t="n">
        <f aca="false">PRODUCT(BV19+BX19)</f>
        <v>38</v>
      </c>
      <c r="CB19" s="5" t="s">
        <v>516</v>
      </c>
      <c r="CC19" s="68" t="n">
        <v>7</v>
      </c>
      <c r="CE19" s="69" t="s">
        <v>562</v>
      </c>
      <c r="CF19" s="4" t="n">
        <v>1</v>
      </c>
      <c r="CG19" s="1"/>
      <c r="CI19" s="68"/>
    </row>
    <row r="20" s="5" customFormat="true" ht="15" hidden="false" customHeight="false" outlineLevel="0" collapsed="false">
      <c r="C20" s="51" t="s">
        <v>628</v>
      </c>
      <c r="D20" s="25" t="s">
        <v>30</v>
      </c>
      <c r="F20" s="4" t="n">
        <v>14</v>
      </c>
      <c r="G20" s="4" t="n">
        <v>1</v>
      </c>
      <c r="H20" s="4" t="n">
        <v>8</v>
      </c>
      <c r="I20" s="4" t="n">
        <v>8</v>
      </c>
      <c r="J20" s="4" t="n">
        <v>40</v>
      </c>
      <c r="K20" s="53" t="n">
        <v>0.488</v>
      </c>
      <c r="L20" s="104" t="n">
        <v>493.7</v>
      </c>
      <c r="M20" s="105" t="s">
        <v>645</v>
      </c>
      <c r="N20" s="54" t="s">
        <v>645</v>
      </c>
      <c r="P20" s="38"/>
      <c r="Q20" s="110"/>
      <c r="R20" s="110"/>
      <c r="S20" s="124" t="s">
        <v>348</v>
      </c>
      <c r="T20" s="110" t="n">
        <v>5</v>
      </c>
      <c r="V20" s="51" t="s">
        <v>646</v>
      </c>
      <c r="W20" s="56" t="s">
        <v>647</v>
      </c>
      <c r="AK20" s="1" t="s">
        <v>648</v>
      </c>
      <c r="AP20" s="1" t="s">
        <v>649</v>
      </c>
      <c r="BR20" s="51" t="s">
        <v>650</v>
      </c>
      <c r="BS20" s="4" t="n">
        <v>26</v>
      </c>
      <c r="BU20" s="5" t="s">
        <v>561</v>
      </c>
      <c r="BV20" s="4" t="n">
        <v>5</v>
      </c>
      <c r="BW20" s="4" t="s">
        <v>274</v>
      </c>
      <c r="BX20" s="4" t="n">
        <v>31</v>
      </c>
      <c r="BY20" s="4" t="s">
        <v>275</v>
      </c>
      <c r="BZ20" s="4" t="n">
        <f aca="false">PRODUCT(BV20+BX20)</f>
        <v>36</v>
      </c>
      <c r="CB20" s="5" t="s">
        <v>517</v>
      </c>
      <c r="CC20" s="68" t="n">
        <v>5</v>
      </c>
      <c r="CE20" s="69" t="s">
        <v>651</v>
      </c>
      <c r="CF20" s="4" t="n">
        <v>1</v>
      </c>
      <c r="CG20" s="1"/>
      <c r="CI20" s="68"/>
    </row>
    <row r="21" s="5" customFormat="true" ht="15" hidden="false" customHeight="false" outlineLevel="0" collapsed="false">
      <c r="B21" s="1" t="s">
        <v>652</v>
      </c>
      <c r="C21" s="51" t="s">
        <v>572</v>
      </c>
      <c r="D21" s="25" t="s">
        <v>30</v>
      </c>
      <c r="F21" s="4" t="n">
        <v>14</v>
      </c>
      <c r="G21" s="4" t="n">
        <v>0</v>
      </c>
      <c r="H21" s="4" t="n">
        <v>3</v>
      </c>
      <c r="I21" s="4" t="n">
        <v>5</v>
      </c>
      <c r="J21" s="4" t="n">
        <v>31</v>
      </c>
      <c r="K21" s="53" t="n">
        <v>0.397</v>
      </c>
      <c r="L21" s="104" t="n">
        <v>358.7</v>
      </c>
      <c r="M21" s="105" t="s">
        <v>645</v>
      </c>
      <c r="N21" s="54" t="s">
        <v>645</v>
      </c>
      <c r="P21" s="38" t="n">
        <v>2007</v>
      </c>
      <c r="Q21" s="64" t="s">
        <v>481</v>
      </c>
      <c r="R21" s="64" t="s">
        <v>25</v>
      </c>
      <c r="S21" s="126" t="s">
        <v>653</v>
      </c>
      <c r="T21" s="64" t="n">
        <v>14</v>
      </c>
      <c r="V21" s="51" t="s">
        <v>654</v>
      </c>
      <c r="W21" s="56" t="s">
        <v>655</v>
      </c>
      <c r="AK21" s="5" t="s">
        <v>656</v>
      </c>
      <c r="AP21" s="5" t="s">
        <v>515</v>
      </c>
      <c r="BR21" s="51" t="s">
        <v>516</v>
      </c>
      <c r="BS21" s="4" t="n">
        <v>25</v>
      </c>
      <c r="BU21" s="5" t="s">
        <v>517</v>
      </c>
      <c r="BV21" s="4" t="n">
        <v>5</v>
      </c>
      <c r="BW21" s="4" t="s">
        <v>274</v>
      </c>
      <c r="BX21" s="4" t="n">
        <v>15</v>
      </c>
      <c r="BY21" s="4" t="s">
        <v>275</v>
      </c>
      <c r="BZ21" s="4" t="n">
        <f aca="false">PRODUCT(BV21+BX21)</f>
        <v>20</v>
      </c>
      <c r="CB21" s="5" t="s">
        <v>561</v>
      </c>
      <c r="CC21" s="68" t="n">
        <v>5</v>
      </c>
      <c r="CE21" s="69" t="s">
        <v>657</v>
      </c>
      <c r="CF21" s="4" t="n">
        <v>1</v>
      </c>
      <c r="CI21" s="68"/>
    </row>
    <row r="22" s="5" customFormat="true" ht="15" hidden="false" customHeight="false" outlineLevel="0" collapsed="false">
      <c r="B22" s="5" t="s">
        <v>623</v>
      </c>
      <c r="C22" s="51" t="s">
        <v>498</v>
      </c>
      <c r="D22" s="25" t="s">
        <v>16</v>
      </c>
      <c r="F22" s="4" t="n">
        <v>32</v>
      </c>
      <c r="G22" s="4" t="n">
        <v>2</v>
      </c>
      <c r="H22" s="4" t="n">
        <v>28</v>
      </c>
      <c r="I22" s="4" t="n">
        <v>4</v>
      </c>
      <c r="J22" s="4" t="n">
        <v>64</v>
      </c>
      <c r="K22" s="53" t="n">
        <v>0.381</v>
      </c>
      <c r="L22" s="104" t="n">
        <v>289.3</v>
      </c>
      <c r="M22" s="105" t="s">
        <v>645</v>
      </c>
      <c r="N22" s="54" t="s">
        <v>658</v>
      </c>
      <c r="P22" s="38" t="n">
        <v>2006</v>
      </c>
      <c r="Q22" s="38" t="s">
        <v>490</v>
      </c>
      <c r="R22" s="38" t="s">
        <v>15</v>
      </c>
      <c r="S22" s="131"/>
      <c r="T22" s="38" t="n">
        <v>14</v>
      </c>
      <c r="V22" s="51" t="s">
        <v>659</v>
      </c>
      <c r="W22" s="56" t="s">
        <v>655</v>
      </c>
      <c r="AK22" s="5" t="s">
        <v>660</v>
      </c>
      <c r="AP22" s="5" t="s">
        <v>534</v>
      </c>
      <c r="BR22" s="51" t="s">
        <v>657</v>
      </c>
      <c r="BS22" s="4" t="n">
        <v>24</v>
      </c>
      <c r="BU22" s="5" t="s">
        <v>657</v>
      </c>
      <c r="BV22" s="4" t="n">
        <v>2</v>
      </c>
      <c r="BW22" s="4" t="s">
        <v>274</v>
      </c>
      <c r="BX22" s="4" t="n">
        <v>12</v>
      </c>
      <c r="BY22" s="4" t="s">
        <v>275</v>
      </c>
      <c r="BZ22" s="4" t="n">
        <f aca="false">PRODUCT(BV22+BX22)</f>
        <v>14</v>
      </c>
      <c r="CB22" s="5" t="s">
        <v>661</v>
      </c>
      <c r="CC22" s="68" t="n">
        <v>2</v>
      </c>
      <c r="CE22" s="69" t="s">
        <v>662</v>
      </c>
      <c r="CF22" s="4" t="n">
        <v>1</v>
      </c>
      <c r="CI22" s="68"/>
    </row>
    <row r="23" s="5" customFormat="true" ht="15" hidden="false" customHeight="false" outlineLevel="0" collapsed="false">
      <c r="B23" s="73" t="s">
        <v>643</v>
      </c>
      <c r="C23" s="51" t="s">
        <v>520</v>
      </c>
      <c r="D23" s="25" t="s">
        <v>30</v>
      </c>
      <c r="F23" s="4" t="n">
        <v>11</v>
      </c>
      <c r="G23" s="4" t="n">
        <v>1</v>
      </c>
      <c r="H23" s="4" t="n">
        <v>1</v>
      </c>
      <c r="I23" s="4" t="n">
        <v>6</v>
      </c>
      <c r="J23" s="4" t="n">
        <v>35</v>
      </c>
      <c r="K23" s="53" t="n">
        <v>0.493</v>
      </c>
      <c r="L23" s="104" t="n">
        <v>261.3</v>
      </c>
      <c r="M23" s="105" t="s">
        <v>645</v>
      </c>
      <c r="N23" s="54" t="s">
        <v>645</v>
      </c>
      <c r="P23" s="38" t="n">
        <v>2005</v>
      </c>
      <c r="Q23" s="64" t="s">
        <v>481</v>
      </c>
      <c r="R23" s="64" t="s">
        <v>25</v>
      </c>
      <c r="S23" s="126" t="s">
        <v>653</v>
      </c>
      <c r="T23" s="64" t="n">
        <v>14</v>
      </c>
      <c r="V23" s="103" t="s">
        <v>663</v>
      </c>
      <c r="W23" s="106" t="s">
        <v>655</v>
      </c>
      <c r="AK23" s="5" t="s">
        <v>664</v>
      </c>
      <c r="AP23" s="5" t="s">
        <v>601</v>
      </c>
      <c r="BR23" s="51" t="s">
        <v>661</v>
      </c>
      <c r="BS23" s="4" t="n">
        <v>22</v>
      </c>
      <c r="BU23" s="5" t="s">
        <v>661</v>
      </c>
      <c r="BV23" s="4" t="n">
        <v>2</v>
      </c>
      <c r="BW23" s="4" t="s">
        <v>274</v>
      </c>
      <c r="BX23" s="4" t="n">
        <v>6</v>
      </c>
      <c r="BY23" s="4" t="s">
        <v>275</v>
      </c>
      <c r="BZ23" s="4" t="n">
        <f aca="false">PRODUCT(BV23+BX23)</f>
        <v>8</v>
      </c>
      <c r="CB23" s="5" t="s">
        <v>657</v>
      </c>
      <c r="CC23" s="68" t="n">
        <v>2</v>
      </c>
      <c r="CE23" s="69" t="s">
        <v>665</v>
      </c>
      <c r="CF23" s="4" t="n">
        <v>1</v>
      </c>
      <c r="CI23" s="68"/>
    </row>
    <row r="24" s="5" customFormat="true" ht="15" hidden="false" customHeight="false" outlineLevel="0" collapsed="false">
      <c r="C24" s="51" t="s">
        <v>576</v>
      </c>
      <c r="D24" s="25" t="s">
        <v>30</v>
      </c>
      <c r="F24" s="4" t="n">
        <v>3</v>
      </c>
      <c r="G24" s="4" t="n">
        <v>0</v>
      </c>
      <c r="H24" s="4" t="n">
        <v>1</v>
      </c>
      <c r="I24" s="4" t="n">
        <v>2</v>
      </c>
      <c r="J24" s="4" t="n">
        <v>11</v>
      </c>
      <c r="K24" s="53" t="n">
        <v>0.611</v>
      </c>
      <c r="L24" s="104" t="n">
        <v>186</v>
      </c>
      <c r="M24" s="105" t="s">
        <v>487</v>
      </c>
      <c r="N24" s="54" t="s">
        <v>666</v>
      </c>
      <c r="P24" s="38" t="n">
        <v>2004</v>
      </c>
      <c r="Q24" s="64" t="s">
        <v>481</v>
      </c>
      <c r="R24" s="64" t="s">
        <v>23</v>
      </c>
      <c r="S24" s="126" t="s">
        <v>667</v>
      </c>
      <c r="T24" s="64" t="n">
        <v>5</v>
      </c>
      <c r="AK24" s="5" t="s">
        <v>668</v>
      </c>
      <c r="AP24" s="5" t="s">
        <v>657</v>
      </c>
      <c r="BR24" s="58"/>
      <c r="BS24" s="3"/>
      <c r="BT24" s="1"/>
      <c r="BU24" s="1"/>
      <c r="BV24" s="3"/>
      <c r="BW24" s="3"/>
      <c r="BX24" s="3"/>
      <c r="BY24" s="3"/>
      <c r="BZ24" s="3"/>
      <c r="CA24" s="1"/>
      <c r="CB24" s="1"/>
      <c r="CC24" s="63"/>
      <c r="CE24" s="51" t="s">
        <v>669</v>
      </c>
      <c r="CF24" s="4" t="n">
        <v>1</v>
      </c>
      <c r="CI24" s="68"/>
    </row>
    <row r="25" s="5" customFormat="true" ht="15" hidden="false" customHeight="false" outlineLevel="0" collapsed="false">
      <c r="B25" s="1" t="s">
        <v>670</v>
      </c>
      <c r="C25" s="51" t="s">
        <v>564</v>
      </c>
      <c r="D25" s="25" t="s">
        <v>30</v>
      </c>
      <c r="F25" s="4" t="n">
        <v>6</v>
      </c>
      <c r="G25" s="4" t="n">
        <v>0</v>
      </c>
      <c r="H25" s="4" t="n">
        <v>0</v>
      </c>
      <c r="I25" s="4" t="n">
        <v>2</v>
      </c>
      <c r="J25" s="4" t="n">
        <v>8</v>
      </c>
      <c r="K25" s="53" t="n">
        <v>0.333</v>
      </c>
      <c r="L25" s="104" t="n">
        <v>164</v>
      </c>
      <c r="M25" s="105" t="s">
        <v>645</v>
      </c>
      <c r="N25" s="54" t="s">
        <v>645</v>
      </c>
      <c r="P25" s="38" t="n">
        <v>2003</v>
      </c>
      <c r="Q25" s="64" t="s">
        <v>481</v>
      </c>
      <c r="R25" s="64" t="s">
        <v>27</v>
      </c>
      <c r="S25" s="126" t="s">
        <v>653</v>
      </c>
      <c r="T25" s="64" t="n">
        <v>13</v>
      </c>
      <c r="AK25" s="5" t="s">
        <v>671</v>
      </c>
      <c r="AP25" s="5" t="s">
        <v>518</v>
      </c>
      <c r="BR25" s="58" t="s">
        <v>380</v>
      </c>
      <c r="BS25" s="3"/>
      <c r="BT25" s="1"/>
      <c r="BU25" s="1" t="s">
        <v>381</v>
      </c>
      <c r="BV25" s="3"/>
      <c r="BW25" s="3"/>
      <c r="BX25" s="3"/>
      <c r="BY25" s="3"/>
      <c r="BZ25" s="3"/>
      <c r="CA25" s="3"/>
      <c r="CB25" s="1" t="s">
        <v>382</v>
      </c>
      <c r="CC25" s="63"/>
      <c r="CE25" s="51" t="s">
        <v>672</v>
      </c>
      <c r="CF25" s="4" t="n">
        <v>1</v>
      </c>
      <c r="CI25" s="81"/>
    </row>
    <row r="26" s="5" customFormat="true" ht="15" hidden="false" customHeight="false" outlineLevel="0" collapsed="false">
      <c r="B26" s="5" t="s">
        <v>673</v>
      </c>
      <c r="C26" s="51" t="s">
        <v>506</v>
      </c>
      <c r="D26" s="25" t="s">
        <v>124</v>
      </c>
      <c r="F26" s="4" t="n">
        <v>1</v>
      </c>
      <c r="G26" s="4" t="n">
        <v>0</v>
      </c>
      <c r="H26" s="4" t="n">
        <v>0</v>
      </c>
      <c r="I26" s="4" t="n">
        <v>0</v>
      </c>
      <c r="J26" s="4" t="n">
        <v>2</v>
      </c>
      <c r="K26" s="53" t="n">
        <v>1</v>
      </c>
      <c r="L26" s="104" t="n">
        <v>70.3</v>
      </c>
      <c r="M26" s="105" t="s">
        <v>645</v>
      </c>
      <c r="N26" s="54" t="s">
        <v>674</v>
      </c>
      <c r="P26" s="38" t="n">
        <v>2002</v>
      </c>
      <c r="Q26" s="38" t="s">
        <v>490</v>
      </c>
      <c r="R26" s="38" t="s">
        <v>12</v>
      </c>
      <c r="S26" s="131"/>
      <c r="T26" s="38" t="n">
        <v>16</v>
      </c>
      <c r="AK26" s="5" t="s">
        <v>561</v>
      </c>
      <c r="AP26" s="5" t="s">
        <v>536</v>
      </c>
      <c r="BP26" s="25"/>
      <c r="BR26" s="51" t="s">
        <v>561</v>
      </c>
      <c r="BS26" s="4" t="n">
        <v>27</v>
      </c>
      <c r="BU26" s="5" t="s">
        <v>561</v>
      </c>
      <c r="BV26" s="4" t="n">
        <v>36</v>
      </c>
      <c r="BW26" s="4" t="s">
        <v>274</v>
      </c>
      <c r="BX26" s="4" t="n">
        <v>27</v>
      </c>
      <c r="BY26" s="4" t="s">
        <v>275</v>
      </c>
      <c r="BZ26" s="4" t="n">
        <f aca="false">PRODUCT(BV26+BX26)</f>
        <v>63</v>
      </c>
      <c r="CB26" s="5" t="s">
        <v>628</v>
      </c>
      <c r="CC26" s="68" t="n">
        <v>40</v>
      </c>
      <c r="CE26" s="51" t="s">
        <v>675</v>
      </c>
      <c r="CF26" s="4" t="n">
        <v>1</v>
      </c>
      <c r="CI26" s="81"/>
    </row>
    <row r="27" s="5" customFormat="true" ht="15" hidden="false" customHeight="false" outlineLevel="0" collapsed="false">
      <c r="B27" s="73" t="s">
        <v>643</v>
      </c>
      <c r="C27" s="51" t="s">
        <v>618</v>
      </c>
      <c r="D27" s="52" t="s">
        <v>132</v>
      </c>
      <c r="F27" s="4"/>
      <c r="G27" s="4"/>
      <c r="H27" s="4"/>
      <c r="I27" s="4"/>
      <c r="J27" s="4"/>
      <c r="K27" s="53"/>
      <c r="L27" s="104" t="n">
        <v>16</v>
      </c>
      <c r="M27" s="105" t="s">
        <v>32</v>
      </c>
      <c r="N27" s="54" t="s">
        <v>676</v>
      </c>
      <c r="P27" s="38" t="n">
        <v>2001</v>
      </c>
      <c r="Q27" s="38"/>
      <c r="R27" s="38"/>
      <c r="S27" s="131" t="s">
        <v>677</v>
      </c>
      <c r="T27" s="38"/>
      <c r="AK27" s="5" t="s">
        <v>678</v>
      </c>
      <c r="AP27" s="5" t="s">
        <v>574</v>
      </c>
      <c r="BP27" s="25"/>
      <c r="BR27" s="51" t="s">
        <v>650</v>
      </c>
      <c r="BS27" s="4" t="n">
        <v>25</v>
      </c>
      <c r="BU27" s="5" t="s">
        <v>516</v>
      </c>
      <c r="BV27" s="4" t="n">
        <v>38</v>
      </c>
      <c r="BW27" s="4" t="s">
        <v>274</v>
      </c>
      <c r="BX27" s="4" t="n">
        <v>17</v>
      </c>
      <c r="BY27" s="4" t="s">
        <v>275</v>
      </c>
      <c r="BZ27" s="4" t="n">
        <f aca="false">PRODUCT(BV27+BX27)</f>
        <v>55</v>
      </c>
      <c r="CB27" s="5" t="s">
        <v>520</v>
      </c>
      <c r="CC27" s="68" t="n">
        <v>35</v>
      </c>
      <c r="CE27" s="103" t="s">
        <v>661</v>
      </c>
      <c r="CF27" s="96" t="n">
        <v>1</v>
      </c>
      <c r="CG27" s="85"/>
      <c r="CH27" s="85"/>
      <c r="CI27" s="87"/>
    </row>
    <row r="28" s="5" customFormat="true" ht="15" hidden="false" customHeight="false" outlineLevel="0" collapsed="false">
      <c r="B28" s="5" t="s">
        <v>679</v>
      </c>
      <c r="C28" s="51" t="s">
        <v>538</v>
      </c>
      <c r="D28" s="25" t="s">
        <v>150</v>
      </c>
      <c r="F28" s="4"/>
      <c r="G28" s="4"/>
      <c r="H28" s="4"/>
      <c r="I28" s="4"/>
      <c r="J28" s="4"/>
      <c r="K28" s="53"/>
      <c r="L28" s="104" t="n">
        <v>11.3</v>
      </c>
      <c r="M28" s="105" t="s">
        <v>645</v>
      </c>
      <c r="N28" s="54" t="s">
        <v>645</v>
      </c>
      <c r="P28" s="38" t="n">
        <v>2000</v>
      </c>
      <c r="Q28" s="110" t="s">
        <v>469</v>
      </c>
      <c r="R28" s="110" t="s">
        <v>31</v>
      </c>
      <c r="S28" s="124" t="s">
        <v>680</v>
      </c>
      <c r="T28" s="110" t="n">
        <v>20</v>
      </c>
      <c r="AK28" s="5" t="s">
        <v>517</v>
      </c>
      <c r="AP28" s="5" t="s">
        <v>678</v>
      </c>
      <c r="BP28" s="25"/>
      <c r="BR28" s="51" t="s">
        <v>661</v>
      </c>
      <c r="BS28" s="4" t="n">
        <v>19</v>
      </c>
      <c r="BU28" s="5" t="s">
        <v>650</v>
      </c>
      <c r="BV28" s="4" t="n">
        <v>8</v>
      </c>
      <c r="BW28" s="4" t="s">
        <v>274</v>
      </c>
      <c r="BX28" s="4" t="n">
        <v>25</v>
      </c>
      <c r="BY28" s="4" t="s">
        <v>275</v>
      </c>
      <c r="BZ28" s="4" t="n">
        <f aca="false">PRODUCT(BV28+BX28)</f>
        <v>33</v>
      </c>
      <c r="CB28" s="5" t="s">
        <v>572</v>
      </c>
      <c r="CC28" s="68" t="n">
        <v>31</v>
      </c>
    </row>
    <row r="29" s="5" customFormat="true" ht="15" hidden="false" customHeight="false" outlineLevel="0" collapsed="false">
      <c r="B29" s="25"/>
      <c r="C29" s="51" t="s">
        <v>612</v>
      </c>
      <c r="D29" s="25" t="s">
        <v>34</v>
      </c>
      <c r="F29" s="4"/>
      <c r="G29" s="4"/>
      <c r="H29" s="4"/>
      <c r="I29" s="4"/>
      <c r="J29" s="4"/>
      <c r="K29" s="53"/>
      <c r="L29" s="104" t="n">
        <v>3.7</v>
      </c>
      <c r="M29" s="105" t="s">
        <v>645</v>
      </c>
      <c r="N29" s="54" t="s">
        <v>645</v>
      </c>
      <c r="P29" s="38" t="n">
        <v>1999</v>
      </c>
      <c r="Q29" s="64" t="s">
        <v>481</v>
      </c>
      <c r="R29" s="64" t="s">
        <v>12</v>
      </c>
      <c r="S29" s="126"/>
      <c r="T29" s="64" t="n">
        <v>18</v>
      </c>
      <c r="AK29" s="5" t="s">
        <v>661</v>
      </c>
      <c r="AP29" s="5" t="s">
        <v>587</v>
      </c>
      <c r="BP29" s="25"/>
      <c r="BR29" s="51" t="s">
        <v>656</v>
      </c>
      <c r="BS29" s="4" t="n">
        <v>19</v>
      </c>
      <c r="BU29" s="5" t="s">
        <v>517</v>
      </c>
      <c r="BV29" s="4" t="n">
        <v>15</v>
      </c>
      <c r="BW29" s="4" t="s">
        <v>274</v>
      </c>
      <c r="BX29" s="4" t="n">
        <v>15</v>
      </c>
      <c r="BY29" s="4" t="s">
        <v>275</v>
      </c>
      <c r="BZ29" s="4" t="n">
        <f aca="false">PRODUCT(BV29+BX29)</f>
        <v>30</v>
      </c>
      <c r="CB29" s="5" t="s">
        <v>431</v>
      </c>
      <c r="CC29" s="68" t="n">
        <v>24</v>
      </c>
    </row>
    <row r="30" s="5" customFormat="true" ht="15" hidden="false" customHeight="false" outlineLevel="0" collapsed="false">
      <c r="B30" s="25"/>
      <c r="C30" s="51" t="s">
        <v>624</v>
      </c>
      <c r="D30" s="52" t="s">
        <v>34</v>
      </c>
      <c r="F30" s="4"/>
      <c r="G30" s="4"/>
      <c r="H30" s="4"/>
      <c r="I30" s="4"/>
      <c r="J30" s="4"/>
      <c r="K30" s="53"/>
      <c r="L30" s="104" t="n">
        <v>0.3</v>
      </c>
      <c r="M30" s="105" t="s">
        <v>645</v>
      </c>
      <c r="N30" s="54" t="s">
        <v>645</v>
      </c>
      <c r="P30" s="38" t="n">
        <v>1998</v>
      </c>
      <c r="Q30" s="39" t="s">
        <v>218</v>
      </c>
      <c r="R30" s="39" t="s">
        <v>35</v>
      </c>
      <c r="S30" s="82" t="s">
        <v>621</v>
      </c>
      <c r="T30" s="39" t="n">
        <v>22</v>
      </c>
      <c r="AK30" s="5" t="s">
        <v>681</v>
      </c>
      <c r="AP30" s="5" t="s">
        <v>682</v>
      </c>
      <c r="BP30" s="25"/>
      <c r="BR30" s="103" t="s">
        <v>516</v>
      </c>
      <c r="BS30" s="96" t="n">
        <v>17</v>
      </c>
      <c r="BT30" s="85"/>
      <c r="BU30" s="85" t="s">
        <v>683</v>
      </c>
      <c r="BV30" s="96" t="n">
        <v>14</v>
      </c>
      <c r="BW30" s="96" t="s">
        <v>274</v>
      </c>
      <c r="BX30" s="96" t="n">
        <v>16</v>
      </c>
      <c r="BY30" s="96" t="s">
        <v>275</v>
      </c>
      <c r="BZ30" s="96" t="n">
        <f aca="false">PRODUCT(BV30+BX30)</f>
        <v>30</v>
      </c>
      <c r="CA30" s="85"/>
      <c r="CB30" s="85" t="s">
        <v>675</v>
      </c>
      <c r="CC30" s="97" t="n">
        <v>20</v>
      </c>
    </row>
    <row r="31" s="5" customFormat="true" ht="15" hidden="false" customHeight="false" outlineLevel="0" collapsed="false">
      <c r="B31" s="25"/>
      <c r="C31" s="51" t="s">
        <v>550</v>
      </c>
      <c r="D31" s="52" t="s">
        <v>150</v>
      </c>
      <c r="F31" s="4"/>
      <c r="G31" s="4"/>
      <c r="H31" s="4"/>
      <c r="I31" s="4"/>
      <c r="J31" s="4"/>
      <c r="K31" s="53"/>
      <c r="L31" s="104"/>
      <c r="M31" s="105" t="s">
        <v>684</v>
      </c>
      <c r="N31" s="54"/>
      <c r="P31" s="38" t="n">
        <v>1997</v>
      </c>
      <c r="Q31" s="110" t="s">
        <v>469</v>
      </c>
      <c r="R31" s="110" t="s">
        <v>12</v>
      </c>
      <c r="S31" s="124" t="s">
        <v>621</v>
      </c>
      <c r="T31" s="110" t="s">
        <v>685</v>
      </c>
      <c r="AK31" s="5" t="s">
        <v>516</v>
      </c>
      <c r="AP31" s="5" t="s">
        <v>549</v>
      </c>
      <c r="BP31" s="25"/>
      <c r="BS31" s="4"/>
      <c r="BV31" s="4"/>
      <c r="BW31" s="4"/>
      <c r="BX31" s="4"/>
      <c r="BY31" s="4"/>
      <c r="BZ31" s="4"/>
      <c r="CC31" s="77"/>
    </row>
    <row r="32" s="5" customFormat="true" ht="15" hidden="false" customHeight="false" outlineLevel="0" collapsed="false">
      <c r="A32" s="25"/>
      <c r="B32" s="25"/>
      <c r="C32" s="51" t="s">
        <v>634</v>
      </c>
      <c r="D32" s="25" t="s">
        <v>150</v>
      </c>
      <c r="F32" s="4"/>
      <c r="G32" s="4"/>
      <c r="H32" s="4"/>
      <c r="I32" s="4"/>
      <c r="J32" s="4"/>
      <c r="K32" s="53"/>
      <c r="L32" s="104"/>
      <c r="M32" s="105" t="s">
        <v>684</v>
      </c>
      <c r="N32" s="54"/>
      <c r="P32" s="38" t="n">
        <v>1996</v>
      </c>
      <c r="Q32" s="110" t="s">
        <v>469</v>
      </c>
      <c r="R32" s="110" t="s">
        <v>15</v>
      </c>
      <c r="S32" s="124" t="s">
        <v>621</v>
      </c>
      <c r="T32" s="110" t="n">
        <v>25</v>
      </c>
      <c r="BP32" s="25"/>
    </row>
    <row r="33" s="5" customFormat="true" ht="15" hidden="false" customHeight="false" outlineLevel="0" collapsed="false">
      <c r="A33" s="25"/>
      <c r="B33" s="25"/>
      <c r="C33" s="51" t="s">
        <v>588</v>
      </c>
      <c r="D33" s="25" t="s">
        <v>120</v>
      </c>
      <c r="F33" s="4"/>
      <c r="G33" s="4"/>
      <c r="H33" s="4"/>
      <c r="I33" s="4"/>
      <c r="J33" s="4"/>
      <c r="K33" s="53"/>
      <c r="L33" s="104"/>
      <c r="M33" s="105" t="s">
        <v>686</v>
      </c>
      <c r="N33" s="54"/>
      <c r="P33" s="38" t="n">
        <v>1995</v>
      </c>
      <c r="Q33" s="64" t="s">
        <v>481</v>
      </c>
      <c r="R33" s="64" t="s">
        <v>12</v>
      </c>
      <c r="S33" s="126"/>
      <c r="T33" s="64" t="n">
        <v>12</v>
      </c>
      <c r="BP33" s="25"/>
    </row>
    <row r="34" s="5" customFormat="true" ht="15" hidden="false" customHeight="false" outlineLevel="0" collapsed="false">
      <c r="A34" s="25"/>
      <c r="B34" s="25"/>
      <c r="C34" s="103" t="s">
        <v>596</v>
      </c>
      <c r="D34" s="133" t="s">
        <v>30</v>
      </c>
      <c r="E34" s="85"/>
      <c r="F34" s="96"/>
      <c r="G34" s="96"/>
      <c r="H34" s="96"/>
      <c r="I34" s="96"/>
      <c r="J34" s="96"/>
      <c r="K34" s="98"/>
      <c r="L34" s="137"/>
      <c r="M34" s="138" t="s">
        <v>687</v>
      </c>
      <c r="N34" s="135"/>
      <c r="P34" s="38" t="n">
        <v>1994</v>
      </c>
      <c r="Q34" s="39" t="s">
        <v>218</v>
      </c>
      <c r="R34" s="39" t="s">
        <v>29</v>
      </c>
      <c r="S34" s="82" t="s">
        <v>502</v>
      </c>
      <c r="T34" s="39" t="n">
        <v>24</v>
      </c>
      <c r="BP34" s="25"/>
    </row>
    <row r="35" s="5" customFormat="true" ht="15" hidden="false" customHeight="false" outlineLevel="0" collapsed="false">
      <c r="A35" s="25"/>
      <c r="B35" s="25"/>
      <c r="D35" s="25"/>
      <c r="F35" s="4"/>
      <c r="G35" s="4"/>
      <c r="H35" s="4"/>
      <c r="I35" s="4"/>
      <c r="J35" s="4"/>
      <c r="K35" s="4"/>
      <c r="L35" s="4"/>
      <c r="M35" s="4"/>
      <c r="N35" s="4"/>
      <c r="P35" s="38" t="n">
        <v>1993</v>
      </c>
      <c r="Q35" s="39" t="s">
        <v>218</v>
      </c>
      <c r="R35" s="39" t="s">
        <v>31</v>
      </c>
      <c r="S35" s="82" t="s">
        <v>541</v>
      </c>
      <c r="T35" s="39" t="n">
        <v>26</v>
      </c>
      <c r="BP35" s="25"/>
    </row>
    <row r="36" s="5" customFormat="true" ht="15" hidden="false" customHeight="false" outlineLevel="0" collapsed="false">
      <c r="A36" s="25"/>
      <c r="B36" s="25"/>
      <c r="C36" s="35" t="s">
        <v>482</v>
      </c>
      <c r="D36" s="36" t="s">
        <v>206</v>
      </c>
      <c r="E36" s="46"/>
      <c r="F36" s="33" t="s">
        <v>209</v>
      </c>
      <c r="G36" s="33" t="s">
        <v>210</v>
      </c>
      <c r="H36" s="33" t="s">
        <v>211</v>
      </c>
      <c r="I36" s="33" t="s">
        <v>212</v>
      </c>
      <c r="J36" s="33" t="s">
        <v>213</v>
      </c>
      <c r="K36" s="33" t="s">
        <v>214</v>
      </c>
      <c r="L36" s="33" t="s">
        <v>444</v>
      </c>
      <c r="M36" s="36" t="n">
        <v>2025</v>
      </c>
      <c r="N36" s="115" t="s">
        <v>443</v>
      </c>
      <c r="P36" s="38" t="n">
        <v>1992</v>
      </c>
      <c r="Q36" s="39" t="s">
        <v>218</v>
      </c>
      <c r="R36" s="39" t="s">
        <v>29</v>
      </c>
      <c r="S36" s="82" t="s">
        <v>541</v>
      </c>
      <c r="T36" s="39" t="n">
        <v>22</v>
      </c>
      <c r="BP36" s="25"/>
    </row>
    <row r="37" s="5" customFormat="true" ht="15" hidden="false" customHeight="false" outlineLevel="0" collapsed="false">
      <c r="A37" s="25"/>
      <c r="B37" s="25"/>
      <c r="C37" s="139" t="s">
        <v>675</v>
      </c>
      <c r="D37" s="140" t="n">
        <v>36985</v>
      </c>
      <c r="E37" s="141" t="s">
        <v>358</v>
      </c>
      <c r="F37" s="4" t="n">
        <v>125</v>
      </c>
      <c r="G37" s="4" t="n">
        <v>8</v>
      </c>
      <c r="H37" s="4" t="n">
        <v>26</v>
      </c>
      <c r="I37" s="4" t="n">
        <v>81</v>
      </c>
      <c r="J37" s="4" t="n">
        <v>355</v>
      </c>
      <c r="K37" s="53" t="n">
        <v>0.501</v>
      </c>
      <c r="L37" s="104" t="n">
        <v>308.7</v>
      </c>
      <c r="M37" s="25" t="s">
        <v>16</v>
      </c>
      <c r="N37" s="71" t="s">
        <v>16</v>
      </c>
      <c r="P37" s="38" t="n">
        <v>1991</v>
      </c>
      <c r="Q37" s="39" t="s">
        <v>218</v>
      </c>
      <c r="R37" s="39" t="s">
        <v>29</v>
      </c>
      <c r="S37" s="82" t="s">
        <v>626</v>
      </c>
      <c r="T37" s="39" t="n">
        <v>22</v>
      </c>
      <c r="BP37" s="25"/>
    </row>
    <row r="38" s="5" customFormat="true" ht="15" hidden="false" customHeight="false" outlineLevel="0" collapsed="false">
      <c r="A38" s="25"/>
      <c r="B38" s="25"/>
      <c r="C38" s="51" t="s">
        <v>688</v>
      </c>
      <c r="D38" s="52" t="n">
        <v>35438</v>
      </c>
      <c r="E38" s="25" t="s">
        <v>689</v>
      </c>
      <c r="F38" s="4" t="n">
        <v>132</v>
      </c>
      <c r="G38" s="4" t="n">
        <v>4</v>
      </c>
      <c r="H38" s="4" t="n">
        <v>148</v>
      </c>
      <c r="I38" s="4" t="n">
        <v>8</v>
      </c>
      <c r="J38" s="4" t="n">
        <v>292</v>
      </c>
      <c r="K38" s="53" t="n">
        <v>0.371</v>
      </c>
      <c r="L38" s="104" t="n">
        <v>250.7</v>
      </c>
      <c r="M38" s="25" t="s">
        <v>484</v>
      </c>
      <c r="N38" s="71" t="s">
        <v>30</v>
      </c>
      <c r="P38" s="38" t="n">
        <v>1990</v>
      </c>
      <c r="Q38" s="39" t="s">
        <v>218</v>
      </c>
      <c r="R38" s="39" t="s">
        <v>27</v>
      </c>
      <c r="S38" s="82" t="s">
        <v>502</v>
      </c>
      <c r="T38" s="39" t="n">
        <v>11</v>
      </c>
      <c r="BP38" s="25"/>
    </row>
    <row r="39" s="5" customFormat="true" ht="15" hidden="false" customHeight="false" outlineLevel="0" collapsed="false">
      <c r="A39" s="25"/>
      <c r="B39" s="25"/>
      <c r="C39" s="51" t="s">
        <v>690</v>
      </c>
      <c r="D39" s="142" t="n">
        <v>37586</v>
      </c>
      <c r="E39" s="25" t="s">
        <v>691</v>
      </c>
      <c r="F39" s="4" t="n">
        <v>98</v>
      </c>
      <c r="G39" s="4" t="n">
        <v>5</v>
      </c>
      <c r="H39" s="4" t="n">
        <v>81</v>
      </c>
      <c r="I39" s="4" t="n">
        <v>15</v>
      </c>
      <c r="J39" s="4" t="n">
        <v>262</v>
      </c>
      <c r="K39" s="53" t="n">
        <v>0.475</v>
      </c>
      <c r="L39" s="104" t="n">
        <v>217.3</v>
      </c>
      <c r="M39" s="25" t="s">
        <v>16</v>
      </c>
      <c r="N39" s="71" t="s">
        <v>16</v>
      </c>
      <c r="P39" s="38"/>
      <c r="Q39" s="39"/>
      <c r="R39" s="39"/>
      <c r="S39" s="82" t="s">
        <v>636</v>
      </c>
      <c r="T39" s="39" t="n">
        <v>10</v>
      </c>
      <c r="BP39" s="25"/>
    </row>
    <row r="40" s="5" customFormat="true" ht="15" hidden="false" customHeight="false" outlineLevel="0" collapsed="false">
      <c r="A40" s="25"/>
      <c r="B40" s="25"/>
      <c r="C40" s="51" t="s">
        <v>692</v>
      </c>
      <c r="D40" s="52" t="n">
        <v>38638</v>
      </c>
      <c r="E40" s="25" t="s">
        <v>539</v>
      </c>
      <c r="F40" s="4" t="n">
        <v>51</v>
      </c>
      <c r="G40" s="4" t="n">
        <v>2</v>
      </c>
      <c r="H40" s="4" t="n">
        <v>3</v>
      </c>
      <c r="I40" s="4" t="n">
        <v>19</v>
      </c>
      <c r="J40" s="4" t="n">
        <v>149</v>
      </c>
      <c r="K40" s="53" t="n">
        <v>0.589</v>
      </c>
      <c r="L40" s="104" t="n">
        <v>89</v>
      </c>
      <c r="M40" s="25" t="s">
        <v>473</v>
      </c>
      <c r="N40" s="71" t="s">
        <v>150</v>
      </c>
      <c r="P40" s="38" t="n">
        <v>1989</v>
      </c>
      <c r="Q40" s="39" t="s">
        <v>218</v>
      </c>
      <c r="R40" s="39" t="s">
        <v>19</v>
      </c>
      <c r="S40" s="82" t="s">
        <v>502</v>
      </c>
      <c r="T40" s="39" t="n">
        <v>22</v>
      </c>
      <c r="BP40" s="25"/>
    </row>
    <row r="41" s="5" customFormat="true" ht="15" hidden="false" customHeight="false" outlineLevel="0" collapsed="false">
      <c r="A41" s="25"/>
      <c r="B41" s="25"/>
      <c r="C41" s="51" t="s">
        <v>693</v>
      </c>
      <c r="D41" s="52" t="n">
        <v>38131</v>
      </c>
      <c r="E41" s="25" t="s">
        <v>539</v>
      </c>
      <c r="F41" s="4" t="n">
        <v>30</v>
      </c>
      <c r="G41" s="4" t="n">
        <v>3</v>
      </c>
      <c r="H41" s="4" t="n">
        <v>12</v>
      </c>
      <c r="I41" s="4" t="n">
        <v>5</v>
      </c>
      <c r="J41" s="4" t="n">
        <v>27</v>
      </c>
      <c r="K41" s="53" t="n">
        <v>0.351</v>
      </c>
      <c r="L41" s="104" t="n">
        <v>34</v>
      </c>
      <c r="M41" s="25" t="s">
        <v>38</v>
      </c>
      <c r="N41" s="71" t="s">
        <v>150</v>
      </c>
      <c r="P41" s="38" t="n">
        <v>1988</v>
      </c>
      <c r="Q41" s="39" t="s">
        <v>218</v>
      </c>
      <c r="R41" s="39" t="s">
        <v>27</v>
      </c>
      <c r="S41" s="82" t="s">
        <v>502</v>
      </c>
      <c r="T41" s="39" t="n">
        <v>18</v>
      </c>
      <c r="BP41" s="25"/>
    </row>
    <row r="42" s="5" customFormat="true" ht="15" hidden="false" customHeight="false" outlineLevel="0" collapsed="false">
      <c r="A42" s="25"/>
      <c r="B42" s="25"/>
      <c r="C42" s="112"/>
      <c r="D42" s="112"/>
      <c r="E42" s="112"/>
      <c r="F42" s="77"/>
      <c r="G42" s="77"/>
      <c r="H42" s="77"/>
      <c r="I42" s="33"/>
      <c r="J42" s="33"/>
      <c r="K42" s="33"/>
      <c r="L42" s="33"/>
      <c r="M42" s="33"/>
      <c r="N42" s="77"/>
      <c r="P42" s="38" t="n">
        <v>1987</v>
      </c>
      <c r="Q42" s="39" t="s">
        <v>218</v>
      </c>
      <c r="R42" s="39" t="s">
        <v>25</v>
      </c>
      <c r="S42" s="82" t="s">
        <v>605</v>
      </c>
      <c r="T42" s="39" t="n">
        <v>18</v>
      </c>
      <c r="BP42" s="25"/>
    </row>
    <row r="43" s="5" customFormat="true" ht="15" hidden="false" customHeight="false" outlineLevel="0" collapsed="false">
      <c r="A43" s="25"/>
      <c r="B43" s="25"/>
      <c r="C43" s="25"/>
      <c r="D43" s="25"/>
      <c r="E43" s="25"/>
      <c r="F43" s="4"/>
      <c r="G43" s="4"/>
      <c r="H43" s="4"/>
      <c r="I43" s="3"/>
      <c r="J43" s="3"/>
      <c r="K43" s="3"/>
      <c r="L43" s="3"/>
      <c r="M43" s="3"/>
      <c r="N43" s="4"/>
      <c r="P43" s="38" t="n">
        <v>1986</v>
      </c>
      <c r="Q43" s="39" t="s">
        <v>218</v>
      </c>
      <c r="R43" s="39" t="s">
        <v>25</v>
      </c>
      <c r="S43" s="82" t="s">
        <v>580</v>
      </c>
      <c r="T43" s="39" t="n">
        <v>18</v>
      </c>
      <c r="BP43" s="25"/>
    </row>
    <row r="44" s="5" customFormat="true" ht="15" hidden="false" customHeight="false" outlineLevel="0" collapsed="false">
      <c r="A44" s="25"/>
      <c r="B44" s="25"/>
      <c r="C44" s="25"/>
      <c r="D44" s="25"/>
      <c r="E44" s="25"/>
      <c r="F44" s="4"/>
      <c r="G44" s="4"/>
      <c r="H44" s="4"/>
      <c r="I44" s="3"/>
      <c r="J44" s="3"/>
      <c r="K44" s="3"/>
      <c r="L44" s="3"/>
      <c r="M44" s="3"/>
      <c r="N44" s="4"/>
      <c r="P44" s="38" t="n">
        <v>1985</v>
      </c>
      <c r="Q44" s="39" t="s">
        <v>218</v>
      </c>
      <c r="R44" s="39" t="s">
        <v>25</v>
      </c>
      <c r="S44" s="82" t="s">
        <v>580</v>
      </c>
      <c r="T44" s="39" t="n">
        <v>10</v>
      </c>
      <c r="BP44" s="25"/>
    </row>
    <row r="45" s="5" customFormat="true" ht="15" hidden="false" customHeight="false" outlineLevel="0" collapsed="false">
      <c r="A45" s="25"/>
      <c r="B45" s="25"/>
      <c r="C45" s="25"/>
      <c r="D45" s="25"/>
      <c r="E45" s="25"/>
      <c r="F45" s="4"/>
      <c r="G45" s="4"/>
      <c r="H45" s="4"/>
      <c r="I45" s="3"/>
      <c r="J45" s="3"/>
      <c r="K45" s="3"/>
      <c r="L45" s="3"/>
      <c r="M45" s="3"/>
      <c r="N45" s="4"/>
      <c r="P45" s="38" t="n">
        <v>1984</v>
      </c>
      <c r="Q45" s="39" t="s">
        <v>218</v>
      </c>
      <c r="R45" s="39" t="s">
        <v>17</v>
      </c>
      <c r="S45" s="82" t="s">
        <v>631</v>
      </c>
      <c r="T45" s="39" t="n">
        <v>12</v>
      </c>
      <c r="BP45" s="25"/>
    </row>
    <row r="46" s="5" customFormat="true" ht="15" hidden="false" customHeight="false" outlineLevel="0" collapsed="false">
      <c r="A46" s="25"/>
      <c r="B46" s="25"/>
      <c r="C46" s="25"/>
      <c r="D46" s="25"/>
      <c r="E46" s="25"/>
      <c r="F46" s="4"/>
      <c r="G46" s="4"/>
      <c r="H46" s="4"/>
      <c r="I46" s="3"/>
      <c r="J46" s="3"/>
      <c r="K46" s="3"/>
      <c r="L46" s="3"/>
      <c r="M46" s="3"/>
      <c r="N46" s="4"/>
      <c r="P46" s="38"/>
      <c r="Q46" s="39"/>
      <c r="R46" s="39"/>
      <c r="S46" s="82" t="s">
        <v>605</v>
      </c>
      <c r="T46" s="39" t="n">
        <v>5</v>
      </c>
      <c r="BP46" s="25"/>
    </row>
    <row r="47" s="5" customFormat="true" ht="15" hidden="false" customHeight="false" outlineLevel="0" collapsed="false">
      <c r="A47" s="25"/>
      <c r="B47" s="25"/>
      <c r="N47" s="4"/>
      <c r="P47" s="38" t="n">
        <v>1983</v>
      </c>
      <c r="Q47" s="39" t="s">
        <v>218</v>
      </c>
      <c r="R47" s="39" t="s">
        <v>12</v>
      </c>
      <c r="S47" s="82" t="s">
        <v>502</v>
      </c>
      <c r="T47" s="39" t="n">
        <v>18</v>
      </c>
      <c r="BP47" s="25"/>
    </row>
    <row r="48" s="5" customFormat="true" ht="15" hidden="false" customHeight="false" outlineLevel="0" collapsed="false">
      <c r="A48" s="25"/>
      <c r="B48" s="25"/>
      <c r="N48" s="4"/>
      <c r="P48" s="38" t="n">
        <v>1982</v>
      </c>
      <c r="Q48" s="39" t="s">
        <v>218</v>
      </c>
      <c r="R48" s="39" t="s">
        <v>17</v>
      </c>
      <c r="S48" s="82" t="s">
        <v>502</v>
      </c>
      <c r="T48" s="39" t="n">
        <v>18</v>
      </c>
      <c r="BP48" s="25"/>
    </row>
    <row r="49" s="5" customFormat="true" ht="15" hidden="false" customHeight="false" outlineLevel="0" collapsed="false">
      <c r="A49" s="25"/>
      <c r="B49" s="25"/>
      <c r="N49" s="4"/>
      <c r="P49" s="38" t="n">
        <v>1981</v>
      </c>
      <c r="Q49" s="39" t="s">
        <v>218</v>
      </c>
      <c r="R49" s="39" t="s">
        <v>19</v>
      </c>
      <c r="S49" s="82" t="s">
        <v>502</v>
      </c>
      <c r="T49" s="39" t="n">
        <v>18</v>
      </c>
      <c r="BP49" s="25"/>
    </row>
    <row r="50" s="5" customFormat="true" ht="15" hidden="false" customHeight="false" outlineLevel="0" collapsed="false">
      <c r="A50" s="25"/>
      <c r="B50" s="25"/>
      <c r="C50" s="25"/>
      <c r="D50" s="25"/>
      <c r="E50" s="25"/>
      <c r="F50" s="4"/>
      <c r="G50" s="4"/>
      <c r="H50" s="4"/>
      <c r="I50" s="3"/>
      <c r="J50" s="3"/>
      <c r="K50" s="3"/>
      <c r="L50" s="3"/>
      <c r="M50" s="3"/>
      <c r="N50" s="4"/>
      <c r="P50" s="38" t="n">
        <v>1980</v>
      </c>
      <c r="Q50" s="39" t="s">
        <v>218</v>
      </c>
      <c r="R50" s="39" t="s">
        <v>25</v>
      </c>
      <c r="S50" s="82" t="s">
        <v>524</v>
      </c>
      <c r="T50" s="39" t="n">
        <v>15</v>
      </c>
      <c r="BP50" s="25"/>
    </row>
    <row r="51" s="5" customFormat="true" ht="15" hidden="false" customHeight="false" outlineLevel="0" collapsed="false">
      <c r="A51" s="25"/>
      <c r="B51" s="25"/>
      <c r="C51" s="25"/>
      <c r="D51" s="25"/>
      <c r="E51" s="25"/>
      <c r="F51" s="4"/>
      <c r="G51" s="4"/>
      <c r="H51" s="4"/>
      <c r="I51" s="3"/>
      <c r="J51" s="3"/>
      <c r="K51" s="3"/>
      <c r="L51" s="3"/>
      <c r="M51" s="3"/>
      <c r="N51" s="4"/>
      <c r="P51" s="38" t="n">
        <v>1979</v>
      </c>
      <c r="Q51" s="39" t="s">
        <v>218</v>
      </c>
      <c r="R51" s="39" t="s">
        <v>12</v>
      </c>
      <c r="S51" s="82" t="s">
        <v>524</v>
      </c>
      <c r="T51" s="39" t="n">
        <v>16</v>
      </c>
      <c r="BP51" s="25"/>
    </row>
    <row r="52" s="5" customFormat="true" ht="15" hidden="false" customHeight="false" outlineLevel="0" collapsed="false">
      <c r="A52" s="25"/>
      <c r="B52" s="25"/>
      <c r="C52" s="25"/>
      <c r="D52" s="25"/>
      <c r="E52" s="25"/>
      <c r="F52" s="4"/>
      <c r="G52" s="4"/>
      <c r="H52" s="4"/>
      <c r="I52" s="3"/>
      <c r="J52" s="3"/>
      <c r="K52" s="3"/>
      <c r="L52" s="3"/>
      <c r="M52" s="3"/>
      <c r="N52" s="4"/>
      <c r="P52" s="38" t="n">
        <v>1978</v>
      </c>
      <c r="Q52" s="39" t="s">
        <v>218</v>
      </c>
      <c r="R52" s="39" t="s">
        <v>17</v>
      </c>
      <c r="S52" s="82" t="s">
        <v>524</v>
      </c>
      <c r="T52" s="39" t="n">
        <v>16</v>
      </c>
      <c r="BP52" s="25"/>
    </row>
    <row r="53" s="5" customFormat="true" ht="15" hidden="false" customHeight="false" outlineLevel="0" collapsed="false">
      <c r="A53" s="25"/>
      <c r="B53" s="25"/>
      <c r="C53" s="25"/>
      <c r="D53" s="25"/>
      <c r="E53" s="25"/>
      <c r="F53" s="4"/>
      <c r="G53" s="4"/>
      <c r="H53" s="4"/>
      <c r="I53" s="3"/>
      <c r="J53" s="3"/>
      <c r="K53" s="3"/>
      <c r="L53" s="3"/>
      <c r="M53" s="3"/>
      <c r="N53" s="4"/>
      <c r="P53" s="38" t="n">
        <v>1977</v>
      </c>
      <c r="Q53" s="39" t="s">
        <v>218</v>
      </c>
      <c r="R53" s="39" t="s">
        <v>19</v>
      </c>
      <c r="S53" s="82" t="s">
        <v>524</v>
      </c>
      <c r="T53" s="39" t="n">
        <v>16</v>
      </c>
      <c r="BP53" s="25"/>
    </row>
    <row r="54" s="5" customFormat="true" ht="15" hidden="false" customHeight="false" outlineLevel="0" collapsed="false">
      <c r="A54" s="25"/>
      <c r="B54" s="25"/>
      <c r="C54" s="25"/>
      <c r="D54" s="25"/>
      <c r="E54" s="25"/>
      <c r="F54" s="4"/>
      <c r="G54" s="4"/>
      <c r="H54" s="4"/>
      <c r="I54" s="3"/>
      <c r="J54" s="3"/>
      <c r="K54" s="3"/>
      <c r="L54" s="3"/>
      <c r="M54" s="3"/>
      <c r="N54" s="4"/>
      <c r="P54" s="38" t="n">
        <v>1976</v>
      </c>
      <c r="Q54" s="39" t="s">
        <v>218</v>
      </c>
      <c r="R54" s="39" t="s">
        <v>19</v>
      </c>
      <c r="S54" s="82" t="s">
        <v>502</v>
      </c>
      <c r="T54" s="39" t="n">
        <v>16</v>
      </c>
      <c r="BP54" s="25"/>
    </row>
    <row r="55" s="5" customFormat="true" ht="15" hidden="false" customHeight="false" outlineLevel="0" collapsed="false">
      <c r="A55" s="25"/>
      <c r="B55" s="25"/>
      <c r="C55" s="25"/>
      <c r="D55" s="25"/>
      <c r="E55" s="25"/>
      <c r="F55" s="4"/>
      <c r="G55" s="4"/>
      <c r="H55" s="4"/>
      <c r="I55" s="3"/>
      <c r="J55" s="3"/>
      <c r="K55" s="3"/>
      <c r="L55" s="3"/>
      <c r="M55" s="3"/>
      <c r="N55" s="4"/>
      <c r="P55" s="38" t="n">
        <v>1975</v>
      </c>
      <c r="Q55" s="39" t="s">
        <v>218</v>
      </c>
      <c r="R55" s="39" t="s">
        <v>15</v>
      </c>
      <c r="S55" s="82" t="s">
        <v>551</v>
      </c>
      <c r="T55" s="39" t="n">
        <v>15</v>
      </c>
      <c r="BP55" s="25"/>
    </row>
    <row r="56" s="5" customFormat="true" ht="15" hidden="false" customHeight="false" outlineLevel="0" collapsed="false">
      <c r="A56" s="25"/>
      <c r="B56" s="25"/>
      <c r="C56" s="25"/>
      <c r="D56" s="25"/>
      <c r="E56" s="25"/>
      <c r="F56" s="4"/>
      <c r="G56" s="4"/>
      <c r="H56" s="4"/>
      <c r="I56" s="3"/>
      <c r="J56" s="3"/>
      <c r="K56" s="3"/>
      <c r="L56" s="3"/>
      <c r="M56" s="3"/>
      <c r="N56" s="4"/>
      <c r="P56" s="38" t="n">
        <v>1974</v>
      </c>
      <c r="Q56" s="39" t="s">
        <v>218</v>
      </c>
      <c r="R56" s="39" t="s">
        <v>17</v>
      </c>
      <c r="S56" s="82" t="s">
        <v>551</v>
      </c>
      <c r="T56" s="39" t="n">
        <v>11</v>
      </c>
      <c r="BP56" s="25"/>
    </row>
    <row r="57" s="5" customFormat="true" ht="15" hidden="false" customHeight="false" outlineLevel="0" collapsed="false">
      <c r="A57" s="25"/>
      <c r="B57" s="25"/>
      <c r="C57" s="25"/>
      <c r="D57" s="25"/>
      <c r="E57" s="25"/>
      <c r="F57" s="4"/>
      <c r="G57" s="4"/>
      <c r="H57" s="4"/>
      <c r="I57" s="3"/>
      <c r="J57" s="3"/>
      <c r="K57" s="3"/>
      <c r="L57" s="3"/>
      <c r="M57" s="3"/>
      <c r="N57" s="4"/>
      <c r="P57" s="38" t="n">
        <v>1973</v>
      </c>
      <c r="Q57" s="39" t="s">
        <v>218</v>
      </c>
      <c r="R57" s="39" t="s">
        <v>19</v>
      </c>
      <c r="S57" s="82" t="s">
        <v>551</v>
      </c>
      <c r="T57" s="39" t="n">
        <v>8</v>
      </c>
      <c r="BP57" s="25"/>
    </row>
    <row r="58" s="5" customFormat="true" ht="15" hidden="false" customHeight="false" outlineLevel="0" collapsed="false">
      <c r="A58" s="25"/>
      <c r="B58" s="25"/>
      <c r="C58" s="25"/>
      <c r="D58" s="25"/>
      <c r="E58" s="25"/>
      <c r="F58" s="4"/>
      <c r="G58" s="4"/>
      <c r="H58" s="4"/>
      <c r="I58" s="3"/>
      <c r="J58" s="3"/>
      <c r="K58" s="3"/>
      <c r="L58" s="3"/>
      <c r="M58" s="3"/>
      <c r="N58" s="4"/>
      <c r="P58" s="38" t="n">
        <v>1972</v>
      </c>
      <c r="Q58" s="39" t="s">
        <v>218</v>
      </c>
      <c r="R58" s="39" t="s">
        <v>27</v>
      </c>
      <c r="S58" s="82" t="s">
        <v>551</v>
      </c>
      <c r="T58" s="39" t="n">
        <v>10</v>
      </c>
      <c r="BP58" s="25"/>
    </row>
    <row r="59" s="5" customFormat="true" ht="15" hidden="false" customHeight="false" outlineLevel="0" collapsed="false">
      <c r="A59" s="25"/>
      <c r="B59" s="25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4"/>
      <c r="P59" s="38" t="n">
        <v>1971</v>
      </c>
      <c r="Q59" s="39" t="s">
        <v>218</v>
      </c>
      <c r="R59" s="39" t="s">
        <v>27</v>
      </c>
      <c r="S59" s="82" t="s">
        <v>640</v>
      </c>
      <c r="T59" s="39" t="n">
        <v>8</v>
      </c>
      <c r="BP59" s="25"/>
      <c r="CF59" s="4"/>
    </row>
    <row r="60" s="5" customFormat="true" ht="15" hidden="false" customHeight="false" outlineLevel="0" collapsed="false">
      <c r="A60" s="25"/>
      <c r="B60" s="25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4"/>
      <c r="P60" s="38" t="n">
        <v>1970</v>
      </c>
      <c r="Q60" s="39" t="s">
        <v>218</v>
      </c>
      <c r="R60" s="39" t="s">
        <v>23</v>
      </c>
      <c r="S60" s="82" t="s">
        <v>589</v>
      </c>
      <c r="T60" s="39" t="n">
        <v>10</v>
      </c>
      <c r="BP60" s="25"/>
      <c r="CF60" s="4"/>
    </row>
    <row r="61" s="5" customFormat="true" ht="15" hidden="false" customHeight="false" outlineLevel="0" collapsed="false">
      <c r="A61" s="25"/>
      <c r="B61" s="25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4"/>
      <c r="P61" s="1"/>
      <c r="Q61" s="1"/>
      <c r="R61" s="1"/>
      <c r="S61" s="2"/>
      <c r="T61" s="3"/>
      <c r="AE61" s="3"/>
      <c r="AF61" s="3"/>
      <c r="AG61" s="3"/>
      <c r="AH61" s="3"/>
      <c r="BP61" s="25"/>
      <c r="CF61" s="4"/>
    </row>
    <row r="62" s="5" customFormat="true" ht="15" hidden="false" customHeight="false" outlineLevel="0" collapsed="false">
      <c r="A62" s="25"/>
      <c r="B62" s="25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4"/>
      <c r="P62" s="1"/>
      <c r="Q62" s="1"/>
      <c r="R62" s="1"/>
      <c r="S62" s="2"/>
      <c r="T62" s="3"/>
      <c r="AE62" s="3"/>
      <c r="AF62" s="3"/>
      <c r="AG62" s="3"/>
      <c r="AH62" s="3"/>
      <c r="BP62" s="25"/>
      <c r="CF62" s="4"/>
    </row>
    <row r="63" s="5" customFormat="true" ht="15" hidden="false" customHeight="false" outlineLevel="0" collapsed="false">
      <c r="A63" s="25"/>
      <c r="B63" s="25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4"/>
      <c r="P63" s="1"/>
      <c r="Q63" s="1"/>
      <c r="R63" s="1"/>
      <c r="S63" s="2"/>
      <c r="T63" s="3"/>
      <c r="Y63" s="1"/>
      <c r="AA63" s="3"/>
      <c r="AB63" s="3"/>
      <c r="AC63" s="3"/>
      <c r="AD63" s="3"/>
      <c r="AE63" s="3"/>
      <c r="AF63" s="3"/>
      <c r="AG63" s="3"/>
      <c r="AH63" s="3"/>
      <c r="BP63" s="25"/>
      <c r="CF63" s="4"/>
    </row>
    <row r="64" s="5" customFormat="true" ht="15" hidden="false" customHeight="false" outlineLevel="0" collapsed="false">
      <c r="C64" s="3"/>
      <c r="D64" s="3"/>
      <c r="E64" s="3"/>
      <c r="F64" s="3"/>
      <c r="G64" s="3"/>
      <c r="H64" s="3"/>
      <c r="I64" s="3"/>
      <c r="J64" s="4"/>
      <c r="K64" s="4"/>
      <c r="L64" s="4"/>
      <c r="M64" s="3"/>
      <c r="N64" s="4"/>
      <c r="P64" s="1"/>
      <c r="Q64" s="1"/>
      <c r="R64" s="1"/>
      <c r="S64" s="2"/>
      <c r="T64" s="3"/>
      <c r="Y64" s="1"/>
      <c r="AA64" s="3"/>
      <c r="AB64" s="3"/>
      <c r="AC64" s="3"/>
      <c r="AD64" s="3"/>
      <c r="AE64" s="3"/>
      <c r="AF64" s="3"/>
      <c r="AG64" s="3"/>
      <c r="AH64" s="3"/>
      <c r="BP64" s="25"/>
      <c r="CF64" s="4"/>
    </row>
    <row r="65" s="5" customFormat="true" ht="15" hidden="false" customHeight="false" outlineLevel="0" collapsed="false">
      <c r="C65" s="3"/>
      <c r="D65" s="3"/>
      <c r="E65" s="3"/>
      <c r="F65" s="3"/>
      <c r="G65" s="3"/>
      <c r="H65" s="3"/>
      <c r="I65" s="3"/>
      <c r="J65" s="4"/>
      <c r="K65" s="4"/>
      <c r="L65" s="4"/>
      <c r="M65" s="3"/>
      <c r="N65" s="4"/>
      <c r="P65" s="1"/>
      <c r="Q65" s="1"/>
      <c r="R65" s="1"/>
      <c r="S65" s="2"/>
      <c r="T65" s="3"/>
      <c r="Y65" s="1"/>
      <c r="AA65" s="3"/>
      <c r="AB65" s="3"/>
      <c r="AC65" s="3"/>
      <c r="AD65" s="3"/>
      <c r="AE65" s="3"/>
      <c r="AF65" s="3"/>
      <c r="AG65" s="3"/>
      <c r="AH65" s="3"/>
      <c r="BP65" s="25"/>
      <c r="CF65" s="4"/>
    </row>
    <row r="66" s="5" customFormat="true" ht="15" hidden="false" customHeight="false" outlineLevel="0" collapsed="false">
      <c r="C66" s="3"/>
      <c r="D66" s="3"/>
      <c r="E66" s="3"/>
      <c r="F66" s="3"/>
      <c r="G66" s="3"/>
      <c r="H66" s="3"/>
      <c r="I66" s="3"/>
      <c r="J66" s="4"/>
      <c r="K66" s="4"/>
      <c r="L66" s="4"/>
      <c r="M66" s="3"/>
      <c r="N66" s="4"/>
      <c r="P66" s="1"/>
      <c r="Q66" s="1"/>
      <c r="R66" s="1"/>
      <c r="S66" s="2"/>
      <c r="T66" s="3"/>
      <c r="Y66" s="1"/>
      <c r="AA66" s="3"/>
      <c r="AB66" s="3"/>
      <c r="AC66" s="3"/>
      <c r="AD66" s="3"/>
      <c r="AE66" s="3"/>
      <c r="AF66" s="3"/>
      <c r="AG66" s="3"/>
      <c r="AH66" s="3"/>
      <c r="BP66" s="25"/>
      <c r="CF66" s="4"/>
    </row>
    <row r="67" customFormat="false" ht="15" hidden="false" customHeight="false" outlineLevel="0" collapsed="false">
      <c r="C67" s="3"/>
      <c r="D67" s="3"/>
      <c r="E67" s="3"/>
      <c r="J67" s="4"/>
      <c r="K67" s="4"/>
      <c r="L67" s="4"/>
      <c r="N67" s="4"/>
      <c r="O67" s="5"/>
      <c r="Q67" s="1"/>
      <c r="R67" s="1"/>
      <c r="S67" s="2"/>
      <c r="T67" s="3"/>
      <c r="U67" s="5"/>
      <c r="V67" s="5"/>
      <c r="W67" s="5"/>
      <c r="X67" s="5"/>
      <c r="Z67" s="5"/>
      <c r="AI67" s="5"/>
      <c r="AJ67" s="5"/>
      <c r="BJ67" s="5"/>
      <c r="BQ67" s="5"/>
      <c r="BR67" s="5"/>
      <c r="BS67" s="4"/>
      <c r="BT67" s="5"/>
      <c r="BU67" s="5"/>
      <c r="CB67" s="5"/>
      <c r="CC67" s="4"/>
      <c r="CD67" s="5"/>
      <c r="CG67" s="5"/>
      <c r="CJ67" s="5"/>
    </row>
    <row r="68" customFormat="false" ht="15" hidden="false" customHeight="false" outlineLevel="0" collapsed="false">
      <c r="C68" s="3"/>
      <c r="D68" s="3"/>
      <c r="E68" s="3"/>
      <c r="J68" s="4"/>
      <c r="K68" s="4"/>
      <c r="L68" s="4"/>
      <c r="N68" s="4"/>
      <c r="O68" s="5"/>
      <c r="Q68" s="1"/>
      <c r="R68" s="1"/>
      <c r="T68" s="3"/>
      <c r="U68" s="5"/>
      <c r="V68" s="5"/>
      <c r="W68" s="5"/>
      <c r="X68" s="5"/>
      <c r="AI68" s="5"/>
      <c r="AJ68" s="5"/>
      <c r="BJ68" s="5"/>
      <c r="BQ68" s="5"/>
      <c r="BR68" s="5"/>
      <c r="BS68" s="4"/>
      <c r="BT68" s="5"/>
      <c r="BU68" s="5"/>
      <c r="CB68" s="5"/>
      <c r="CC68" s="4"/>
      <c r="CD68" s="5"/>
      <c r="CG68" s="5"/>
      <c r="CJ68" s="5"/>
    </row>
    <row r="69" customFormat="false" ht="15" hidden="false" customHeight="false" outlineLevel="0" collapsed="false">
      <c r="C69" s="3"/>
      <c r="D69" s="3"/>
      <c r="E69" s="3"/>
      <c r="J69" s="4"/>
      <c r="K69" s="4"/>
      <c r="L69" s="4"/>
      <c r="N69" s="4"/>
      <c r="O69" s="5"/>
      <c r="Q69" s="1"/>
      <c r="R69" s="1"/>
      <c r="T69" s="3"/>
      <c r="U69" s="5"/>
      <c r="V69" s="5"/>
      <c r="W69" s="5"/>
      <c r="X69" s="5"/>
      <c r="AI69" s="5"/>
      <c r="AJ69" s="5"/>
      <c r="BJ69" s="5"/>
      <c r="BQ69" s="5"/>
      <c r="BR69" s="5"/>
      <c r="BS69" s="4"/>
      <c r="BT69" s="5"/>
      <c r="BU69" s="5"/>
      <c r="CB69" s="5"/>
      <c r="CC69" s="4"/>
      <c r="CD69" s="5"/>
      <c r="CG69" s="5"/>
      <c r="CJ69" s="5"/>
    </row>
    <row r="70" customFormat="false" ht="15" hidden="false" customHeight="false" outlineLevel="0" collapsed="false">
      <c r="C70" s="3"/>
      <c r="D70" s="3"/>
      <c r="E70" s="3"/>
      <c r="J70" s="4"/>
      <c r="K70" s="4"/>
      <c r="L70" s="4"/>
      <c r="N70" s="4"/>
      <c r="O70" s="5"/>
      <c r="P70" s="5"/>
      <c r="Q70" s="5"/>
      <c r="R70" s="5"/>
      <c r="S70" s="5"/>
      <c r="T70" s="55"/>
      <c r="U70" s="5"/>
      <c r="V70" s="5"/>
      <c r="W70" s="5"/>
      <c r="X70" s="5"/>
      <c r="AI70" s="5"/>
      <c r="AJ70" s="5"/>
      <c r="BJ70" s="5"/>
      <c r="BQ70" s="5"/>
      <c r="BR70" s="5"/>
      <c r="BS70" s="4"/>
      <c r="BT70" s="5"/>
      <c r="BU70" s="5"/>
      <c r="CB70" s="5"/>
      <c r="CC70" s="4"/>
      <c r="CD70" s="5"/>
      <c r="CG70" s="5"/>
      <c r="CJ70" s="5"/>
    </row>
    <row r="71" customFormat="false" ht="15" hidden="false" customHeight="false" outlineLevel="0" collapsed="false">
      <c r="C71" s="3"/>
      <c r="D71" s="3"/>
      <c r="E71" s="3"/>
      <c r="J71" s="4"/>
      <c r="K71" s="4"/>
      <c r="L71" s="4"/>
      <c r="N71" s="4"/>
      <c r="O71" s="5"/>
      <c r="P71" s="5"/>
      <c r="Q71" s="5"/>
      <c r="R71" s="5"/>
      <c r="S71" s="5"/>
      <c r="T71" s="55"/>
      <c r="U71" s="5"/>
      <c r="V71" s="5"/>
      <c r="W71" s="5"/>
      <c r="X71" s="5"/>
      <c r="AI71" s="5"/>
      <c r="AJ71" s="5"/>
      <c r="BJ71" s="5"/>
      <c r="BQ71" s="5"/>
      <c r="BR71" s="5"/>
      <c r="BS71" s="4"/>
      <c r="BT71" s="5"/>
      <c r="BU71" s="5"/>
      <c r="CB71" s="5"/>
      <c r="CC71" s="4"/>
      <c r="CD71" s="5"/>
      <c r="CG71" s="5"/>
      <c r="CJ71" s="5"/>
    </row>
    <row r="72" customFormat="false" ht="15" hidden="false" customHeight="false" outlineLevel="0" collapsed="false">
      <c r="C72" s="3"/>
      <c r="D72" s="3"/>
      <c r="E72" s="3"/>
      <c r="J72" s="4"/>
      <c r="K72" s="4"/>
      <c r="L72" s="4"/>
      <c r="N72" s="4"/>
      <c r="O72" s="5"/>
      <c r="P72" s="5"/>
      <c r="Q72" s="5"/>
      <c r="R72" s="5"/>
      <c r="S72" s="5"/>
      <c r="T72" s="55"/>
      <c r="U72" s="5"/>
      <c r="V72" s="5"/>
      <c r="W72" s="5"/>
      <c r="X72" s="5"/>
      <c r="AI72" s="5"/>
      <c r="AJ72" s="5"/>
      <c r="BJ72" s="5"/>
      <c r="BQ72" s="5"/>
      <c r="BR72" s="5"/>
      <c r="BS72" s="4"/>
      <c r="BT72" s="5"/>
      <c r="BU72" s="5"/>
      <c r="CB72" s="5"/>
      <c r="CC72" s="4"/>
      <c r="CD72" s="5"/>
      <c r="CG72" s="5"/>
      <c r="CJ72" s="5"/>
    </row>
    <row r="73" s="5" customFormat="true" ht="15" hidden="false" customHeight="false" outlineLevel="0" collapsed="false">
      <c r="C73" s="3"/>
      <c r="D73" s="3"/>
      <c r="E73" s="3"/>
      <c r="F73" s="3"/>
      <c r="G73" s="3"/>
      <c r="H73" s="3"/>
      <c r="I73" s="3"/>
      <c r="J73" s="4"/>
      <c r="K73" s="4"/>
      <c r="L73" s="4"/>
      <c r="M73" s="3"/>
      <c r="N73" s="4"/>
      <c r="T73" s="55"/>
      <c r="Y73" s="1"/>
      <c r="Z73" s="3"/>
      <c r="AA73" s="3"/>
      <c r="AB73" s="3"/>
      <c r="AC73" s="3"/>
      <c r="AD73" s="3"/>
      <c r="AE73" s="3"/>
      <c r="AF73" s="3"/>
      <c r="AG73" s="3"/>
      <c r="AH73" s="3"/>
      <c r="BP73" s="25"/>
      <c r="BS73" s="4"/>
      <c r="BV73" s="4"/>
      <c r="BW73" s="4"/>
      <c r="BX73" s="4"/>
      <c r="BY73" s="4"/>
      <c r="BZ73" s="4"/>
      <c r="CC73" s="4"/>
      <c r="CF73" s="4"/>
    </row>
    <row r="74" customFormat="false" ht="15" hidden="false" customHeight="false" outlineLevel="0" collapsed="false">
      <c r="C74" s="3"/>
      <c r="D74" s="3"/>
      <c r="E74" s="3"/>
      <c r="J74" s="4"/>
      <c r="K74" s="4"/>
      <c r="L74" s="4"/>
      <c r="N74" s="4"/>
      <c r="O74" s="5"/>
      <c r="P74" s="5"/>
      <c r="Q74" s="5"/>
      <c r="R74" s="5"/>
      <c r="S74" s="5"/>
      <c r="T74" s="55"/>
      <c r="U74" s="5"/>
      <c r="V74" s="5"/>
      <c r="W74" s="5"/>
      <c r="X74" s="5"/>
      <c r="AI74" s="5"/>
      <c r="AJ74" s="5"/>
      <c r="BJ74" s="5"/>
      <c r="BQ74" s="5"/>
      <c r="BR74" s="5"/>
      <c r="BS74" s="4"/>
      <c r="BT74" s="5"/>
      <c r="BU74" s="5"/>
      <c r="CB74" s="5"/>
      <c r="CC74" s="4"/>
      <c r="CD74" s="5"/>
      <c r="CG74" s="5"/>
      <c r="CJ74" s="5"/>
    </row>
    <row r="75" customFormat="false" ht="15" hidden="false" customHeight="false" outlineLevel="0" collapsed="false">
      <c r="C75" s="3"/>
      <c r="D75" s="3"/>
      <c r="E75" s="3"/>
      <c r="J75" s="4"/>
      <c r="K75" s="4"/>
      <c r="L75" s="4"/>
      <c r="N75" s="4"/>
      <c r="O75" s="5"/>
      <c r="P75" s="5"/>
      <c r="Q75" s="5"/>
      <c r="R75" s="5"/>
      <c r="S75" s="5"/>
      <c r="T75" s="55"/>
      <c r="U75" s="5"/>
      <c r="V75" s="5"/>
      <c r="W75" s="5"/>
      <c r="X75" s="5"/>
      <c r="AI75" s="5"/>
      <c r="AJ75" s="5"/>
      <c r="BJ75" s="5"/>
      <c r="BQ75" s="5"/>
      <c r="BR75" s="5"/>
      <c r="BS75" s="4"/>
      <c r="BT75" s="5"/>
      <c r="BU75" s="5"/>
      <c r="CB75" s="5"/>
      <c r="CC75" s="4"/>
      <c r="CD75" s="5"/>
      <c r="CG75" s="5"/>
      <c r="CJ75" s="5"/>
    </row>
    <row r="76" customFormat="false" ht="15" hidden="false" customHeight="false" outlineLevel="0" collapsed="false">
      <c r="C76" s="3"/>
      <c r="D76" s="3"/>
      <c r="E76" s="3"/>
      <c r="J76" s="4"/>
      <c r="K76" s="4"/>
      <c r="L76" s="4"/>
      <c r="N76" s="4"/>
      <c r="O76" s="5"/>
      <c r="P76" s="5"/>
      <c r="Q76" s="5"/>
      <c r="R76" s="5"/>
      <c r="S76" s="5"/>
      <c r="T76" s="55"/>
      <c r="U76" s="5"/>
      <c r="V76" s="5"/>
      <c r="W76" s="5"/>
      <c r="X76" s="5"/>
      <c r="AI76" s="5"/>
      <c r="AJ76" s="5"/>
      <c r="BJ76" s="5"/>
      <c r="BQ76" s="5"/>
      <c r="BR76" s="5"/>
      <c r="BS76" s="4"/>
      <c r="BT76" s="5"/>
      <c r="BU76" s="5"/>
      <c r="CB76" s="5"/>
      <c r="CC76" s="4"/>
      <c r="CD76" s="5"/>
      <c r="CG76" s="5"/>
      <c r="CJ76" s="5"/>
    </row>
    <row r="77" customFormat="false" ht="15" hidden="false" customHeight="false" outlineLevel="0" collapsed="false">
      <c r="C77" s="3"/>
      <c r="D77" s="3"/>
      <c r="E77" s="3"/>
      <c r="J77" s="4"/>
      <c r="K77" s="4"/>
      <c r="L77" s="4"/>
      <c r="N77" s="4"/>
      <c r="O77" s="5"/>
      <c r="P77" s="5"/>
      <c r="Q77" s="5"/>
      <c r="R77" s="5"/>
      <c r="S77" s="5"/>
      <c r="T77" s="55"/>
      <c r="U77" s="5"/>
      <c r="V77" s="5"/>
      <c r="W77" s="5"/>
      <c r="X77" s="5"/>
      <c r="AI77" s="5"/>
      <c r="AJ77" s="5"/>
      <c r="BJ77" s="5"/>
      <c r="BQ77" s="5"/>
      <c r="BR77" s="5"/>
      <c r="CD77" s="5"/>
      <c r="CG77" s="5"/>
      <c r="CJ77" s="5"/>
    </row>
    <row r="78" customFormat="false" ht="15" hidden="false" customHeight="false" outlineLevel="0" collapsed="false">
      <c r="C78" s="3"/>
      <c r="D78" s="3"/>
      <c r="E78" s="3"/>
      <c r="J78" s="4"/>
      <c r="K78" s="4"/>
      <c r="L78" s="4"/>
      <c r="N78" s="4"/>
      <c r="O78" s="5"/>
      <c r="P78" s="5"/>
      <c r="Q78" s="5"/>
      <c r="R78" s="5"/>
      <c r="S78" s="5"/>
      <c r="T78" s="55"/>
      <c r="U78" s="5"/>
      <c r="V78" s="5"/>
      <c r="W78" s="5"/>
      <c r="X78" s="5"/>
      <c r="AI78" s="5"/>
      <c r="AJ78" s="5"/>
      <c r="BJ78" s="5"/>
      <c r="BQ78" s="5"/>
      <c r="BR78" s="5"/>
      <c r="BS78" s="4"/>
      <c r="BT78" s="5"/>
      <c r="BU78" s="5"/>
      <c r="CB78" s="5"/>
      <c r="CC78" s="4"/>
      <c r="CD78" s="5"/>
      <c r="CG78" s="5"/>
      <c r="CJ78" s="5"/>
    </row>
    <row r="79" customFormat="false" ht="15" hidden="false" customHeight="false" outlineLevel="0" collapsed="false">
      <c r="C79" s="3"/>
      <c r="D79" s="3"/>
      <c r="E79" s="3"/>
      <c r="J79" s="4"/>
      <c r="K79" s="4"/>
      <c r="L79" s="4"/>
      <c r="N79" s="4"/>
      <c r="O79" s="5"/>
      <c r="P79" s="5"/>
      <c r="Q79" s="5"/>
      <c r="R79" s="5"/>
      <c r="S79" s="5"/>
      <c r="T79" s="55"/>
      <c r="U79" s="5"/>
      <c r="V79" s="5"/>
      <c r="W79" s="5"/>
      <c r="X79" s="5"/>
      <c r="AI79" s="5"/>
      <c r="AJ79" s="5"/>
      <c r="BJ79" s="5"/>
      <c r="BQ79" s="5"/>
      <c r="BR79" s="5"/>
      <c r="BS79" s="4"/>
      <c r="BT79" s="5"/>
      <c r="BU79" s="5"/>
      <c r="CB79" s="5"/>
      <c r="CC79" s="4"/>
      <c r="CD79" s="5"/>
      <c r="CG79" s="5"/>
      <c r="CJ79" s="5"/>
    </row>
    <row r="80" customFormat="false" ht="15" hidden="false" customHeight="false" outlineLevel="0" collapsed="false">
      <c r="C80" s="3"/>
      <c r="D80" s="3"/>
      <c r="E80" s="3"/>
      <c r="J80" s="4"/>
      <c r="K80" s="4"/>
      <c r="L80" s="4"/>
      <c r="N80" s="4"/>
      <c r="O80" s="5"/>
      <c r="P80" s="5"/>
      <c r="Q80" s="5"/>
      <c r="R80" s="5"/>
      <c r="S80" s="5"/>
      <c r="T80" s="55"/>
      <c r="U80" s="5"/>
      <c r="V80" s="5"/>
      <c r="W80" s="5"/>
      <c r="X80" s="5"/>
      <c r="AI80" s="5"/>
      <c r="AJ80" s="5"/>
      <c r="BJ80" s="5"/>
      <c r="BQ80" s="5"/>
      <c r="BR80" s="5"/>
      <c r="BS80" s="4"/>
      <c r="BT80" s="5"/>
      <c r="BU80" s="5"/>
      <c r="CB80" s="5"/>
      <c r="CC80" s="4"/>
      <c r="CD80" s="5"/>
      <c r="CG80" s="5"/>
      <c r="CJ80" s="5"/>
    </row>
    <row r="81" customFormat="false" ht="15" hidden="false" customHeight="false" outlineLevel="0" collapsed="false">
      <c r="C81" s="3"/>
      <c r="D81" s="3"/>
      <c r="E81" s="3"/>
      <c r="J81" s="4"/>
      <c r="K81" s="4"/>
      <c r="L81" s="4"/>
      <c r="N81" s="4"/>
      <c r="O81" s="5"/>
      <c r="P81" s="5"/>
      <c r="Q81" s="5"/>
      <c r="R81" s="5"/>
      <c r="S81" s="5"/>
      <c r="T81" s="55"/>
      <c r="U81" s="5"/>
      <c r="V81" s="5"/>
      <c r="W81" s="5"/>
      <c r="X81" s="5"/>
      <c r="AI81" s="5"/>
      <c r="AJ81" s="5"/>
      <c r="BJ81" s="5"/>
      <c r="BQ81" s="5"/>
      <c r="BR81" s="5"/>
      <c r="BS81" s="4"/>
      <c r="BT81" s="5"/>
      <c r="BU81" s="5"/>
      <c r="CB81" s="5"/>
      <c r="CC81" s="4"/>
      <c r="CD81" s="5"/>
      <c r="CG81" s="5"/>
      <c r="CJ81" s="5"/>
    </row>
    <row r="82" customFormat="false" ht="15" hidden="false" customHeight="false" outlineLevel="0" collapsed="false">
      <c r="C82" s="3"/>
      <c r="D82" s="3"/>
      <c r="E82" s="3"/>
      <c r="J82" s="4"/>
      <c r="K82" s="4"/>
      <c r="L82" s="4"/>
      <c r="N82" s="4"/>
      <c r="O82" s="5"/>
      <c r="P82" s="5"/>
      <c r="Q82" s="5"/>
      <c r="R82" s="5"/>
      <c r="S82" s="5"/>
      <c r="T82" s="55"/>
      <c r="U82" s="5"/>
      <c r="V82" s="5"/>
      <c r="W82" s="5"/>
      <c r="X82" s="5"/>
      <c r="AI82" s="5"/>
      <c r="AJ82" s="5"/>
      <c r="BJ82" s="5"/>
      <c r="BQ82" s="5"/>
      <c r="BR82" s="5"/>
      <c r="BS82" s="4"/>
      <c r="BT82" s="5"/>
      <c r="BU82" s="5"/>
      <c r="CB82" s="5"/>
      <c r="CC82" s="4"/>
      <c r="CD82" s="5"/>
      <c r="CG82" s="5"/>
      <c r="CJ82" s="5"/>
    </row>
    <row r="83" customFormat="false" ht="15" hidden="false" customHeight="false" outlineLevel="0" collapsed="false">
      <c r="A83" s="55"/>
      <c r="B83" s="55"/>
      <c r="C83" s="3"/>
      <c r="D83" s="3"/>
      <c r="E83" s="3"/>
      <c r="N83" s="4"/>
      <c r="O83" s="5"/>
      <c r="P83" s="5"/>
      <c r="Q83" s="5"/>
      <c r="R83" s="5"/>
      <c r="S83" s="5"/>
      <c r="T83" s="55"/>
      <c r="U83" s="5"/>
      <c r="V83" s="5"/>
      <c r="W83" s="5"/>
      <c r="X83" s="5"/>
      <c r="AI83" s="5"/>
      <c r="AJ83" s="5"/>
      <c r="BJ83" s="5"/>
      <c r="BQ83" s="5"/>
      <c r="BR83" s="5"/>
      <c r="BS83" s="4"/>
      <c r="BT83" s="5"/>
      <c r="BU83" s="5"/>
      <c r="CB83" s="5"/>
      <c r="CC83" s="4"/>
      <c r="CD83" s="5"/>
      <c r="CG83" s="5"/>
      <c r="CJ83" s="5"/>
    </row>
    <row r="84" customFormat="false" ht="15" hidden="false" customHeight="false" outlineLevel="0" collapsed="false">
      <c r="A84" s="55"/>
      <c r="B84" s="55"/>
      <c r="C84" s="3"/>
      <c r="D84" s="3"/>
      <c r="E84" s="3"/>
      <c r="N84" s="4"/>
      <c r="O84" s="5"/>
      <c r="P84" s="5"/>
      <c r="Q84" s="5"/>
      <c r="R84" s="5"/>
      <c r="S84" s="5"/>
      <c r="T84" s="55"/>
      <c r="U84" s="5"/>
      <c r="V84" s="5"/>
      <c r="W84" s="5"/>
      <c r="X84" s="5"/>
      <c r="AI84" s="5"/>
      <c r="AJ84" s="5"/>
      <c r="BJ84" s="5"/>
      <c r="BQ84" s="5"/>
      <c r="BR84" s="5"/>
      <c r="BS84" s="4"/>
      <c r="BT84" s="5"/>
      <c r="BU84" s="5"/>
      <c r="CB84" s="5"/>
      <c r="CC84" s="4"/>
      <c r="CD84" s="5"/>
      <c r="CG84" s="5"/>
      <c r="CJ84" s="5"/>
    </row>
    <row r="85" customFormat="false" ht="15" hidden="false" customHeight="false" outlineLevel="0" collapsed="false">
      <c r="A85" s="55"/>
      <c r="B85" s="55"/>
      <c r="C85" s="3"/>
      <c r="D85" s="3"/>
      <c r="E85" s="3"/>
      <c r="N85" s="4"/>
      <c r="O85" s="5"/>
      <c r="P85" s="5"/>
      <c r="Q85" s="5"/>
      <c r="R85" s="5"/>
      <c r="S85" s="5"/>
      <c r="T85" s="55"/>
      <c r="U85" s="5"/>
      <c r="V85" s="5"/>
      <c r="W85" s="5"/>
      <c r="X85" s="5"/>
      <c r="AI85" s="5"/>
      <c r="AJ85" s="5"/>
      <c r="BJ85" s="5"/>
      <c r="BQ85" s="5"/>
      <c r="BR85" s="5"/>
      <c r="BS85" s="4"/>
      <c r="BT85" s="5"/>
      <c r="BU85" s="5"/>
      <c r="CB85" s="5"/>
      <c r="CC85" s="4"/>
      <c r="CD85" s="5"/>
      <c r="CG85" s="5"/>
      <c r="CJ85" s="5"/>
    </row>
    <row r="86" customFormat="false" ht="15" hidden="false" customHeight="false" outlineLevel="0" collapsed="false">
      <c r="A86" s="55"/>
      <c r="B86" s="55"/>
      <c r="C86" s="3"/>
      <c r="D86" s="3"/>
      <c r="E86" s="3"/>
      <c r="N86" s="4"/>
      <c r="O86" s="5"/>
      <c r="P86" s="5"/>
      <c r="Q86" s="5"/>
      <c r="R86" s="5"/>
      <c r="S86" s="5"/>
      <c r="T86" s="55"/>
      <c r="U86" s="5"/>
      <c r="V86" s="5"/>
      <c r="W86" s="5"/>
      <c r="X86" s="5"/>
      <c r="AI86" s="5"/>
      <c r="AJ86" s="5"/>
      <c r="BJ86" s="5"/>
      <c r="BQ86" s="5"/>
      <c r="BR86" s="5"/>
      <c r="BS86" s="4"/>
      <c r="BT86" s="5"/>
      <c r="BU86" s="5"/>
      <c r="CB86" s="5"/>
      <c r="CC86" s="4"/>
      <c r="CD86" s="5"/>
      <c r="CG86" s="5"/>
      <c r="CJ86" s="5"/>
    </row>
    <row r="87" customFormat="false" ht="15" hidden="false" customHeight="false" outlineLevel="0" collapsed="false">
      <c r="A87" s="55"/>
      <c r="B87" s="55"/>
      <c r="C87" s="3"/>
      <c r="D87" s="3"/>
      <c r="E87" s="3"/>
      <c r="N87" s="4"/>
      <c r="O87" s="5"/>
      <c r="P87" s="5"/>
      <c r="Q87" s="5"/>
      <c r="R87" s="5"/>
      <c r="S87" s="5"/>
      <c r="T87" s="55"/>
      <c r="U87" s="5"/>
      <c r="V87" s="5"/>
      <c r="W87" s="5"/>
      <c r="X87" s="5"/>
      <c r="AI87" s="5"/>
      <c r="AJ87" s="5"/>
      <c r="BJ87" s="5"/>
      <c r="BQ87" s="5"/>
      <c r="BR87" s="5"/>
      <c r="BS87" s="4"/>
      <c r="BT87" s="5"/>
      <c r="BU87" s="5"/>
      <c r="CB87" s="5"/>
      <c r="CC87" s="4"/>
      <c r="CD87" s="5"/>
      <c r="CG87" s="5"/>
      <c r="CJ87" s="5"/>
    </row>
    <row r="88" customFormat="false" ht="15" hidden="false" customHeight="false" outlineLevel="0" collapsed="false">
      <c r="A88" s="55"/>
      <c r="B88" s="55"/>
      <c r="C88" s="3"/>
      <c r="D88" s="3"/>
      <c r="E88" s="3"/>
      <c r="N88" s="4"/>
      <c r="O88" s="5"/>
      <c r="P88" s="5"/>
      <c r="Q88" s="5"/>
      <c r="R88" s="5"/>
      <c r="S88" s="5"/>
      <c r="T88" s="55"/>
      <c r="U88" s="5"/>
      <c r="V88" s="5"/>
      <c r="W88" s="5"/>
      <c r="X88" s="5"/>
      <c r="AI88" s="5"/>
      <c r="AJ88" s="5"/>
      <c r="BJ88" s="5"/>
      <c r="BQ88" s="5"/>
      <c r="BR88" s="5"/>
      <c r="BS88" s="4"/>
      <c r="BT88" s="5"/>
      <c r="BU88" s="5"/>
      <c r="CB88" s="5"/>
      <c r="CC88" s="4"/>
      <c r="CD88" s="5"/>
      <c r="CG88" s="5"/>
      <c r="CJ88" s="5"/>
    </row>
    <row r="89" customFormat="false" ht="15" hidden="false" customHeight="false" outlineLevel="0" collapsed="false">
      <c r="A89" s="55"/>
      <c r="B89" s="55"/>
      <c r="C89" s="3"/>
      <c r="D89" s="3"/>
      <c r="E89" s="3"/>
      <c r="N89" s="4"/>
      <c r="O89" s="5"/>
      <c r="P89" s="5"/>
      <c r="Q89" s="5"/>
      <c r="R89" s="5"/>
      <c r="S89" s="5"/>
      <c r="T89" s="55"/>
      <c r="U89" s="5"/>
      <c r="V89" s="5"/>
      <c r="W89" s="5"/>
      <c r="X89" s="5"/>
      <c r="AI89" s="5"/>
      <c r="AJ89" s="5"/>
      <c r="BJ89" s="5"/>
      <c r="BQ89" s="5"/>
      <c r="BR89" s="5"/>
      <c r="CD89" s="5"/>
      <c r="CG89" s="5"/>
      <c r="CJ89" s="5"/>
    </row>
    <row r="90" customFormat="false" ht="15" hidden="false" customHeight="false" outlineLevel="0" collapsed="false">
      <c r="N90" s="4"/>
      <c r="BR90" s="5"/>
      <c r="BS90" s="4"/>
      <c r="BT90" s="5"/>
      <c r="BU90" s="5"/>
      <c r="CB90" s="5"/>
      <c r="CC90" s="4"/>
    </row>
    <row r="91" customFormat="false" ht="15" hidden="false" customHeight="false" outlineLevel="0" collapsed="false">
      <c r="N91" s="4"/>
      <c r="BR91" s="5"/>
      <c r="BS91" s="4"/>
      <c r="BT91" s="5"/>
      <c r="BU91" s="5"/>
      <c r="CB91" s="5"/>
      <c r="CC91" s="4"/>
    </row>
    <row r="92" customFormat="false" ht="15" hidden="false" customHeight="false" outlineLevel="0" collapsed="false">
      <c r="N92" s="4"/>
      <c r="BR92" s="5"/>
      <c r="BS92" s="4"/>
      <c r="BT92" s="5"/>
      <c r="BU92" s="5"/>
      <c r="CB92" s="5"/>
      <c r="CC92" s="4"/>
    </row>
    <row r="93" customFormat="false" ht="15" hidden="false" customHeight="false" outlineLevel="0" collapsed="false">
      <c r="N93" s="4"/>
      <c r="BR93" s="5"/>
      <c r="BS93" s="4"/>
      <c r="BT93" s="5"/>
      <c r="BU93" s="5"/>
      <c r="CB93" s="5"/>
      <c r="CC93" s="4"/>
    </row>
    <row r="94" customFormat="false" ht="15" hidden="false" customHeight="false" outlineLevel="0" collapsed="false">
      <c r="N94" s="4"/>
      <c r="BR94" s="5"/>
      <c r="BS94" s="4"/>
      <c r="BT94" s="5"/>
      <c r="BU94" s="5"/>
      <c r="CB94" s="5"/>
      <c r="CC94" s="4"/>
    </row>
    <row r="95" customFormat="false" ht="15" hidden="false" customHeight="false" outlineLevel="0" collapsed="false">
      <c r="N95" s="4"/>
      <c r="BR95" s="5"/>
      <c r="BS95" s="4"/>
      <c r="BT95" s="5"/>
      <c r="BU95" s="5"/>
      <c r="CB95" s="5"/>
      <c r="CC95" s="4"/>
    </row>
    <row r="96" customFormat="false" ht="15" hidden="false" customHeight="false" outlineLevel="0" collapsed="false">
      <c r="N96" s="4"/>
      <c r="BR96" s="5"/>
      <c r="BS96" s="4"/>
      <c r="BT96" s="5"/>
      <c r="BU96" s="5"/>
      <c r="CB96" s="5"/>
      <c r="CC96" s="4"/>
    </row>
    <row r="97" customFormat="false" ht="15" hidden="false" customHeight="false" outlineLevel="0" collapsed="false">
      <c r="N97" s="4"/>
      <c r="BR97" s="5"/>
      <c r="BS97" s="4"/>
      <c r="BT97" s="5"/>
      <c r="BU97" s="5"/>
      <c r="CB97" s="5"/>
      <c r="CC97" s="4"/>
    </row>
    <row r="98" customFormat="false" ht="15" hidden="false" customHeight="false" outlineLevel="0" collapsed="false">
      <c r="N98" s="4"/>
      <c r="BR98" s="5"/>
      <c r="BS98" s="4"/>
      <c r="BT98" s="5"/>
      <c r="BU98" s="5"/>
      <c r="CB98" s="5"/>
      <c r="CC98" s="4"/>
    </row>
    <row r="99" customFormat="false" ht="15" hidden="false" customHeight="false" outlineLevel="0" collapsed="false">
      <c r="N99" s="4"/>
      <c r="BR99" s="5"/>
      <c r="BS99" s="4"/>
      <c r="BT99" s="5"/>
      <c r="BU99" s="5"/>
      <c r="CB99" s="5"/>
      <c r="CC99" s="4"/>
    </row>
    <row r="100" customFormat="false" ht="15" hidden="false" customHeight="false" outlineLevel="0" collapsed="false">
      <c r="N100" s="4"/>
      <c r="BR100" s="5"/>
      <c r="BS100" s="4"/>
      <c r="BT100" s="5"/>
      <c r="BU100" s="5"/>
      <c r="CB100" s="5"/>
      <c r="CC100" s="4"/>
    </row>
    <row r="101" customFormat="false" ht="15" hidden="false" customHeight="false" outlineLevel="0" collapsed="false">
      <c r="N101" s="4"/>
      <c r="BR101" s="5"/>
      <c r="BS101" s="4"/>
      <c r="BT101" s="5"/>
      <c r="BU101" s="5"/>
      <c r="CB101" s="5"/>
      <c r="CC101" s="4"/>
    </row>
    <row r="102" customFormat="false" ht="15" hidden="false" customHeight="false" outlineLevel="0" collapsed="false">
      <c r="N102" s="4"/>
      <c r="BR102" s="5"/>
      <c r="BS102" s="4"/>
      <c r="BT102" s="5"/>
      <c r="BU102" s="5"/>
      <c r="CB102" s="5"/>
      <c r="CC102" s="4"/>
    </row>
    <row r="103" customFormat="false" ht="15" hidden="false" customHeight="false" outlineLevel="0" collapsed="false">
      <c r="N103" s="4"/>
      <c r="BR103" s="5"/>
      <c r="BS103" s="4"/>
      <c r="BT103" s="5"/>
      <c r="BU103" s="5"/>
      <c r="BV103" s="4"/>
      <c r="BW103" s="4"/>
      <c r="BX103" s="4"/>
      <c r="BY103" s="4"/>
      <c r="BZ103" s="4"/>
      <c r="CA103" s="5"/>
      <c r="CB103" s="5"/>
      <c r="CC103" s="4"/>
    </row>
    <row r="104" customFormat="false" ht="15" hidden="false" customHeight="false" outlineLevel="0" collapsed="false">
      <c r="N104" s="4"/>
      <c r="BR104" s="5"/>
      <c r="BS104" s="4"/>
      <c r="BT104" s="5"/>
      <c r="BU104" s="5"/>
      <c r="BV104" s="4"/>
      <c r="BW104" s="4"/>
      <c r="BX104" s="4"/>
      <c r="BY104" s="4"/>
      <c r="BZ104" s="4"/>
      <c r="CA104" s="5"/>
      <c r="CB104" s="5"/>
      <c r="CC104" s="4"/>
    </row>
    <row r="105" customFormat="false" ht="15" hidden="false" customHeight="false" outlineLevel="0" collapsed="false">
      <c r="N105" s="4"/>
      <c r="BR105" s="5"/>
      <c r="BS105" s="4"/>
      <c r="BT105" s="5"/>
      <c r="BU105" s="5"/>
      <c r="BV105" s="4"/>
      <c r="BW105" s="4"/>
      <c r="BX105" s="4"/>
      <c r="BY105" s="4"/>
      <c r="BZ105" s="4"/>
      <c r="CA105" s="5"/>
      <c r="CB105" s="5"/>
      <c r="CC105" s="4"/>
    </row>
    <row r="106" customFormat="false" ht="15" hidden="false" customHeight="false" outlineLevel="0" collapsed="false">
      <c r="N106" s="4"/>
      <c r="BR106" s="5"/>
      <c r="BS106" s="4"/>
      <c r="BT106" s="5"/>
      <c r="BU106" s="5"/>
      <c r="BV106" s="4"/>
      <c r="BW106" s="4"/>
      <c r="BX106" s="4"/>
      <c r="BY106" s="4"/>
      <c r="BZ106" s="4"/>
      <c r="CA106" s="5"/>
      <c r="CB106" s="5"/>
      <c r="CC106" s="4"/>
    </row>
    <row r="107" customFormat="false" ht="15" hidden="false" customHeight="false" outlineLevel="0" collapsed="false">
      <c r="N107" s="4"/>
      <c r="BR107" s="5"/>
      <c r="BS107" s="4"/>
      <c r="BT107" s="5"/>
      <c r="BU107" s="5"/>
      <c r="BV107" s="4"/>
      <c r="BW107" s="4"/>
      <c r="BX107" s="4"/>
      <c r="BY107" s="4"/>
      <c r="BZ107" s="4"/>
      <c r="CA107" s="5"/>
      <c r="CB107" s="5"/>
      <c r="CC107" s="4"/>
    </row>
    <row r="108" customFormat="false" ht="15" hidden="false" customHeight="false" outlineLevel="0" collapsed="false">
      <c r="N108" s="4"/>
      <c r="BR108" s="5"/>
      <c r="BS108" s="4"/>
      <c r="BT108" s="5"/>
      <c r="BU108" s="5"/>
      <c r="BV108" s="4"/>
      <c r="BW108" s="4"/>
      <c r="BX108" s="4"/>
      <c r="BY108" s="4"/>
      <c r="BZ108" s="4"/>
      <c r="CA108" s="5"/>
      <c r="CB108" s="5"/>
      <c r="CC108" s="4"/>
    </row>
    <row r="109" customFormat="false" ht="15" hidden="false" customHeight="false" outlineLevel="0" collapsed="false">
      <c r="N109" s="4"/>
      <c r="BR109" s="5"/>
      <c r="BS109" s="4"/>
      <c r="BT109" s="5"/>
      <c r="BU109" s="5"/>
      <c r="BV109" s="4"/>
      <c r="BW109" s="4"/>
      <c r="BX109" s="4"/>
      <c r="BY109" s="4"/>
      <c r="BZ109" s="4"/>
      <c r="CA109" s="5"/>
      <c r="CB109" s="5"/>
      <c r="CC109" s="4"/>
    </row>
    <row r="110" customFormat="false" ht="15" hidden="false" customHeight="false" outlineLevel="0" collapsed="false">
      <c r="N110" s="4"/>
      <c r="BR110" s="5"/>
      <c r="BS110" s="4"/>
      <c r="BT110" s="5"/>
      <c r="BU110" s="5"/>
      <c r="BV110" s="4"/>
      <c r="BW110" s="4"/>
      <c r="BX110" s="4"/>
      <c r="BY110" s="4"/>
      <c r="BZ110" s="4"/>
      <c r="CA110" s="5"/>
      <c r="CB110" s="5"/>
      <c r="CC110" s="4"/>
    </row>
    <row r="111" customFormat="false" ht="15" hidden="false" customHeight="false" outlineLevel="0" collapsed="false">
      <c r="N111" s="4"/>
      <c r="BR111" s="5"/>
      <c r="BS111" s="4"/>
      <c r="BT111" s="5"/>
      <c r="BU111" s="5"/>
      <c r="BV111" s="4"/>
      <c r="BW111" s="4"/>
      <c r="BX111" s="4"/>
      <c r="BY111" s="4"/>
      <c r="BZ111" s="4"/>
      <c r="CA111" s="5"/>
      <c r="CB111" s="5"/>
      <c r="CC111" s="4"/>
    </row>
    <row r="112" customFormat="false" ht="15" hidden="false" customHeight="false" outlineLevel="0" collapsed="false">
      <c r="N112" s="4"/>
      <c r="BR112" s="5"/>
      <c r="BS112" s="4"/>
      <c r="BT112" s="5"/>
      <c r="BU112" s="5"/>
      <c r="BV112" s="4"/>
      <c r="BW112" s="4"/>
      <c r="BX112" s="4"/>
      <c r="BY112" s="4"/>
      <c r="BZ112" s="4"/>
      <c r="CA112" s="5"/>
      <c r="CB112" s="5"/>
      <c r="CC112" s="4"/>
    </row>
    <row r="113" customFormat="false" ht="15" hidden="false" customHeight="false" outlineLevel="0" collapsed="false">
      <c r="N113" s="4"/>
      <c r="BR113" s="5"/>
      <c r="BS113" s="4"/>
      <c r="BT113" s="5"/>
      <c r="BU113" s="5"/>
      <c r="BV113" s="4"/>
      <c r="BW113" s="4"/>
      <c r="BX113" s="4"/>
      <c r="BY113" s="4"/>
      <c r="BZ113" s="4"/>
      <c r="CA113" s="5"/>
      <c r="CB113" s="5"/>
      <c r="CC113" s="4"/>
    </row>
    <row r="114" customFormat="false" ht="15" hidden="false" customHeight="false" outlineLevel="0" collapsed="false">
      <c r="N114" s="4"/>
      <c r="BR114" s="5"/>
      <c r="BS114" s="4"/>
      <c r="BT114" s="5"/>
      <c r="BU114" s="5"/>
      <c r="BV114" s="4"/>
      <c r="BW114" s="4"/>
      <c r="BX114" s="4"/>
      <c r="BY114" s="4"/>
      <c r="BZ114" s="4"/>
      <c r="CA114" s="5"/>
      <c r="CB114" s="5"/>
      <c r="CC114" s="4"/>
    </row>
    <row r="115" customFormat="false" ht="15" hidden="false" customHeight="false" outlineLevel="0" collapsed="false">
      <c r="N115" s="4"/>
      <c r="BR115" s="5"/>
      <c r="BS115" s="4"/>
      <c r="BT115" s="5"/>
      <c r="BU115" s="5"/>
      <c r="BV115" s="4"/>
      <c r="BW115" s="4"/>
      <c r="BX115" s="4"/>
      <c r="BY115" s="4"/>
      <c r="BZ115" s="4"/>
      <c r="CA115" s="5"/>
      <c r="CB115" s="5"/>
      <c r="CC115" s="4"/>
    </row>
    <row r="116" customFormat="false" ht="15" hidden="false" customHeight="false" outlineLevel="0" collapsed="false">
      <c r="N116" s="4"/>
      <c r="BR116" s="5"/>
      <c r="BS116" s="4"/>
      <c r="BT116" s="5"/>
      <c r="BU116" s="5"/>
      <c r="BV116" s="4"/>
      <c r="BW116" s="4"/>
      <c r="BX116" s="4"/>
      <c r="BY116" s="4"/>
      <c r="BZ116" s="4"/>
      <c r="CA116" s="5"/>
      <c r="CB116" s="5"/>
      <c r="CC116" s="4"/>
    </row>
    <row r="117" customFormat="false" ht="15" hidden="false" customHeight="false" outlineLevel="0" collapsed="false">
      <c r="N117" s="4"/>
      <c r="BR117" s="5"/>
      <c r="BS117" s="4"/>
      <c r="BT117" s="5"/>
      <c r="BU117" s="5"/>
      <c r="BV117" s="4"/>
      <c r="BW117" s="4"/>
      <c r="BX117" s="4"/>
      <c r="BY117" s="4"/>
      <c r="BZ117" s="4"/>
      <c r="CA117" s="5"/>
      <c r="CB117" s="5"/>
      <c r="CC117" s="4"/>
    </row>
    <row r="118" customFormat="false" ht="15" hidden="false" customHeight="false" outlineLevel="0" collapsed="false">
      <c r="N118" s="4"/>
      <c r="BR118" s="5"/>
      <c r="BS118" s="4"/>
      <c r="BT118" s="5"/>
      <c r="BU118" s="5"/>
      <c r="BV118" s="4"/>
      <c r="BW118" s="4"/>
      <c r="BX118" s="4"/>
      <c r="BY118" s="4"/>
      <c r="BZ118" s="4"/>
      <c r="CA118" s="5"/>
      <c r="CB118" s="5"/>
      <c r="CC118" s="4"/>
    </row>
    <row r="119" customFormat="false" ht="15" hidden="false" customHeight="false" outlineLevel="0" collapsed="false">
      <c r="N119" s="4"/>
      <c r="BR119" s="5"/>
      <c r="BS119" s="4"/>
      <c r="BT119" s="5"/>
      <c r="BU119" s="5"/>
      <c r="BV119" s="4"/>
      <c r="BW119" s="4"/>
      <c r="BX119" s="4"/>
      <c r="BY119" s="4"/>
      <c r="BZ119" s="4"/>
      <c r="CA119" s="5"/>
      <c r="CB119" s="5"/>
      <c r="CC119" s="4"/>
    </row>
    <row r="120" customFormat="false" ht="15" hidden="false" customHeight="false" outlineLevel="0" collapsed="false">
      <c r="N120" s="4"/>
      <c r="BR120" s="5"/>
      <c r="BS120" s="4"/>
      <c r="BT120" s="5"/>
      <c r="BU120" s="5"/>
      <c r="BV120" s="4"/>
      <c r="BW120" s="4"/>
      <c r="BX120" s="4"/>
      <c r="BY120" s="4"/>
      <c r="BZ120" s="4"/>
      <c r="CA120" s="5"/>
      <c r="CB120" s="5"/>
      <c r="CC120" s="4"/>
    </row>
    <row r="121" customFormat="false" ht="15" hidden="false" customHeight="false" outlineLevel="0" collapsed="false">
      <c r="N121" s="4"/>
      <c r="BR121" s="5"/>
      <c r="BS121" s="4"/>
      <c r="BT121" s="5"/>
      <c r="BU121" s="5"/>
      <c r="BV121" s="4"/>
      <c r="BW121" s="4"/>
      <c r="BX121" s="4"/>
      <c r="BY121" s="4"/>
      <c r="BZ121" s="4"/>
      <c r="CA121" s="5"/>
      <c r="CB121" s="5"/>
      <c r="CC121" s="4"/>
    </row>
    <row r="122" customFormat="false" ht="15" hidden="false" customHeight="false" outlineLevel="0" collapsed="false">
      <c r="N122" s="4"/>
    </row>
    <row r="123" customFormat="false" ht="15" hidden="false" customHeight="false" outlineLevel="0" collapsed="false">
      <c r="N123" s="4"/>
    </row>
    <row r="124" customFormat="false" ht="15" hidden="false" customHeight="false" outlineLevel="0" collapsed="false">
      <c r="N124" s="4"/>
    </row>
    <row r="125" customFormat="false" ht="15" hidden="false" customHeight="false" outlineLevel="0" collapsed="false">
      <c r="N125" s="4"/>
    </row>
    <row r="126" customFormat="false" ht="15" hidden="false" customHeight="false" outlineLevel="0" collapsed="false">
      <c r="N126" s="4"/>
    </row>
    <row r="127" customFormat="false" ht="15" hidden="false" customHeight="false" outlineLevel="0" collapsed="false">
      <c r="N127" s="4"/>
    </row>
    <row r="128" customFormat="false" ht="15" hidden="false" customHeight="false" outlineLevel="0" collapsed="false">
      <c r="N128" s="4"/>
    </row>
    <row r="129" customFormat="false" ht="15" hidden="false" customHeight="false" outlineLevel="0" collapsed="false">
      <c r="N129" s="4"/>
    </row>
    <row r="130" customFormat="false" ht="15" hidden="false" customHeight="false" outlineLevel="0" collapsed="false">
      <c r="N130" s="4"/>
    </row>
    <row r="131" customFormat="false" ht="15" hidden="false" customHeight="false" outlineLevel="0" collapsed="false">
      <c r="N131" s="4"/>
    </row>
    <row r="132" customFormat="false" ht="15" hidden="false" customHeight="false" outlineLevel="0" collapsed="false">
      <c r="N132" s="4"/>
    </row>
    <row r="133" customFormat="false" ht="15" hidden="false" customHeight="false" outlineLevel="0" collapsed="false">
      <c r="N133" s="4"/>
    </row>
    <row r="134" customFormat="false" ht="15" hidden="false" customHeight="false" outlineLevel="0" collapsed="false">
      <c r="N134" s="4"/>
    </row>
    <row r="135" customFormat="false" ht="15" hidden="false" customHeight="false" outlineLevel="0" collapsed="false">
      <c r="N135" s="4"/>
    </row>
    <row r="136" customFormat="false" ht="15" hidden="false" customHeight="false" outlineLevel="0" collapsed="false">
      <c r="N136" s="4"/>
    </row>
    <row r="137" customFormat="false" ht="15" hidden="false" customHeight="false" outlineLevel="0" collapsed="false">
      <c r="N137" s="4"/>
    </row>
    <row r="138" customFormat="false" ht="15" hidden="false" customHeight="false" outlineLevel="0" collapsed="false">
      <c r="N138" s="4"/>
    </row>
    <row r="139" customFormat="false" ht="15" hidden="false" customHeight="false" outlineLevel="0" collapsed="false">
      <c r="N139" s="4"/>
    </row>
    <row r="140" customFormat="false" ht="15" hidden="false" customHeight="false" outlineLevel="0" collapsed="false">
      <c r="N140" s="4"/>
    </row>
    <row r="141" customFormat="false" ht="15" hidden="false" customHeight="false" outlineLevel="0" collapsed="false">
      <c r="N141" s="4"/>
    </row>
    <row r="142" customFormat="false" ht="15" hidden="false" customHeight="false" outlineLevel="0" collapsed="false">
      <c r="N142" s="4"/>
    </row>
    <row r="143" customFormat="false" ht="15" hidden="false" customHeight="false" outlineLevel="0" collapsed="false">
      <c r="N143" s="4"/>
    </row>
    <row r="144" customFormat="false" ht="15" hidden="false" customHeight="false" outlineLevel="0" collapsed="false">
      <c r="N144" s="4"/>
    </row>
    <row r="145" customFormat="false" ht="15" hidden="false" customHeight="false" outlineLevel="0" collapsed="false">
      <c r="N145" s="4"/>
    </row>
    <row r="146" customFormat="false" ht="15" hidden="false" customHeight="false" outlineLevel="0" collapsed="false">
      <c r="N146" s="4"/>
    </row>
    <row r="147" customFormat="false" ht="15" hidden="false" customHeight="false" outlineLevel="0" collapsed="false">
      <c r="N147" s="4"/>
    </row>
    <row r="148" customFormat="false" ht="15" hidden="false" customHeight="false" outlineLevel="0" collapsed="false">
      <c r="N148" s="4"/>
    </row>
    <row r="149" customFormat="false" ht="15" hidden="false" customHeight="false" outlineLevel="0" collapsed="false">
      <c r="N149" s="4"/>
    </row>
    <row r="150" customFormat="false" ht="15" hidden="false" customHeight="false" outlineLevel="0" collapsed="false">
      <c r="N150" s="4"/>
    </row>
    <row r="151" customFormat="false" ht="15" hidden="false" customHeight="false" outlineLevel="0" collapsed="false">
      <c r="N151" s="4"/>
    </row>
    <row r="152" customFormat="false" ht="15" hidden="false" customHeight="false" outlineLevel="0" collapsed="false">
      <c r="N152" s="4"/>
    </row>
    <row r="153" customFormat="false" ht="15" hidden="false" customHeight="false" outlineLevel="0" collapsed="false">
      <c r="N153" s="4"/>
    </row>
    <row r="154" customFormat="false" ht="15" hidden="false" customHeight="false" outlineLevel="0" collapsed="false">
      <c r="N154" s="4"/>
    </row>
    <row r="155" customFormat="false" ht="15" hidden="false" customHeight="false" outlineLevel="0" collapsed="false">
      <c r="N155" s="4"/>
    </row>
    <row r="156" customFormat="false" ht="15" hidden="false" customHeight="false" outlineLevel="0" collapsed="false">
      <c r="N156" s="4"/>
    </row>
    <row r="157" customFormat="false" ht="15" hidden="false" customHeight="false" outlineLevel="0" collapsed="false">
      <c r="N157" s="4"/>
    </row>
    <row r="158" customFormat="false" ht="15" hidden="false" customHeight="false" outlineLevel="0" collapsed="false">
      <c r="N158" s="4"/>
    </row>
    <row r="159" customFormat="false" ht="15" hidden="false" customHeight="false" outlineLevel="0" collapsed="false">
      <c r="N159" s="4"/>
    </row>
    <row r="160" customFormat="false" ht="15" hidden="false" customHeight="false" outlineLevel="0" collapsed="false">
      <c r="N160" s="4"/>
    </row>
    <row r="161" customFormat="false" ht="15" hidden="false" customHeight="false" outlineLevel="0" collapsed="false">
      <c r="N161" s="4"/>
    </row>
    <row r="162" customFormat="false" ht="15" hidden="false" customHeight="false" outlineLevel="0" collapsed="false">
      <c r="N162" s="4"/>
    </row>
    <row r="163" customFormat="false" ht="15" hidden="false" customHeight="false" outlineLevel="0" collapsed="false">
      <c r="N163" s="4"/>
    </row>
    <row r="164" customFormat="false" ht="15" hidden="false" customHeight="false" outlineLevel="0" collapsed="false">
      <c r="N164" s="4"/>
    </row>
    <row r="165" customFormat="false" ht="15" hidden="false" customHeight="false" outlineLevel="0" collapsed="false">
      <c r="N165" s="4"/>
    </row>
    <row r="166" customFormat="false" ht="15" hidden="false" customHeight="false" outlineLevel="0" collapsed="false">
      <c r="N166" s="4"/>
    </row>
    <row r="167" customFormat="false" ht="15" hidden="false" customHeight="false" outlineLevel="0" collapsed="false">
      <c r="N167" s="4"/>
    </row>
    <row r="168" customFormat="false" ht="15" hidden="false" customHeight="false" outlineLevel="0" collapsed="false">
      <c r="N168" s="4"/>
    </row>
    <row r="169" customFormat="false" ht="15" hidden="false" customHeight="false" outlineLevel="0" collapsed="false">
      <c r="N169" s="4"/>
    </row>
    <row r="170" customFormat="false" ht="15" hidden="false" customHeight="false" outlineLevel="0" collapsed="false">
      <c r="N170" s="4"/>
    </row>
    <row r="171" customFormat="false" ht="15" hidden="false" customHeight="false" outlineLevel="0" collapsed="false">
      <c r="N171" s="4"/>
    </row>
    <row r="172" customFormat="false" ht="15" hidden="false" customHeight="false" outlineLevel="0" collapsed="false">
      <c r="N172" s="4"/>
    </row>
    <row r="173" customFormat="false" ht="15" hidden="false" customHeight="false" outlineLevel="0" collapsed="false">
      <c r="N173" s="4"/>
    </row>
    <row r="174" customFormat="false" ht="15" hidden="false" customHeight="false" outlineLevel="0" collapsed="false">
      <c r="N174" s="4"/>
    </row>
    <row r="175" customFormat="false" ht="15" hidden="false" customHeight="false" outlineLevel="0" collapsed="false">
      <c r="N175" s="4"/>
    </row>
    <row r="176" customFormat="false" ht="15" hidden="false" customHeight="false" outlineLevel="0" collapsed="false">
      <c r="N176" s="4"/>
    </row>
    <row r="177" customFormat="false" ht="15" hidden="false" customHeight="false" outlineLevel="0" collapsed="false">
      <c r="N177" s="4"/>
    </row>
    <row r="178" customFormat="false" ht="15" hidden="false" customHeight="false" outlineLevel="0" collapsed="false">
      <c r="N178" s="4"/>
    </row>
    <row r="179" customFormat="false" ht="15" hidden="false" customHeight="false" outlineLevel="0" collapsed="false">
      <c r="N179" s="4"/>
    </row>
    <row r="180" customFormat="false" ht="15" hidden="false" customHeight="false" outlineLevel="0" collapsed="false">
      <c r="N180" s="4"/>
    </row>
    <row r="181" customFormat="false" ht="15" hidden="false" customHeight="false" outlineLevel="0" collapsed="false">
      <c r="N181" s="4"/>
    </row>
    <row r="182" customFormat="false" ht="15" hidden="false" customHeight="false" outlineLevel="0" collapsed="false">
      <c r="N182" s="4"/>
    </row>
    <row r="183" customFormat="false" ht="15" hidden="false" customHeight="false" outlineLevel="0" collapsed="false">
      <c r="N183" s="4"/>
    </row>
    <row r="184" customFormat="false" ht="15" hidden="false" customHeight="false" outlineLevel="0" collapsed="false">
      <c r="N184" s="4"/>
    </row>
    <row r="185" customFormat="false" ht="15" hidden="false" customHeight="false" outlineLevel="0" collapsed="false">
      <c r="N185" s="4"/>
    </row>
    <row r="186" customFormat="false" ht="15" hidden="false" customHeight="false" outlineLevel="0" collapsed="false">
      <c r="N186" s="4"/>
    </row>
    <row r="187" customFormat="false" ht="15" hidden="false" customHeight="false" outlineLevel="0" collapsed="false">
      <c r="N187" s="4"/>
    </row>
    <row r="188" customFormat="false" ht="15" hidden="false" customHeight="false" outlineLevel="0" collapsed="false">
      <c r="N188" s="4"/>
    </row>
    <row r="189" customFormat="false" ht="15" hidden="false" customHeight="false" outlineLevel="0" collapsed="false">
      <c r="N189" s="4"/>
    </row>
    <row r="190" customFormat="false" ht="15" hidden="false" customHeight="false" outlineLevel="0" collapsed="false">
      <c r="N190" s="4"/>
    </row>
    <row r="191" customFormat="false" ht="15" hidden="false" customHeight="false" outlineLevel="0" collapsed="false">
      <c r="N191" s="4"/>
    </row>
    <row r="192" customFormat="false" ht="15" hidden="false" customHeight="false" outlineLevel="0" collapsed="false">
      <c r="N192" s="4"/>
    </row>
    <row r="193" customFormat="false" ht="15" hidden="false" customHeight="false" outlineLevel="0" collapsed="false">
      <c r="N193" s="4"/>
    </row>
    <row r="194" customFormat="false" ht="15" hidden="false" customHeight="false" outlineLevel="0" collapsed="false">
      <c r="N194" s="4"/>
    </row>
    <row r="195" customFormat="false" ht="15" hidden="false" customHeight="false" outlineLevel="0" collapsed="false">
      <c r="N195" s="4"/>
    </row>
    <row r="196" customFormat="false" ht="15" hidden="false" customHeight="false" outlineLevel="0" collapsed="false">
      <c r="N196" s="4"/>
    </row>
    <row r="197" customFormat="false" ht="15" hidden="false" customHeight="false" outlineLevel="0" collapsed="false">
      <c r="N197" s="4"/>
    </row>
    <row r="198" customFormat="false" ht="15" hidden="false" customHeight="false" outlineLevel="0" collapsed="false">
      <c r="N198" s="4"/>
    </row>
    <row r="199" customFormat="false" ht="15" hidden="false" customHeight="false" outlineLevel="0" collapsed="false">
      <c r="N199" s="4"/>
    </row>
    <row r="200" customFormat="false" ht="15" hidden="false" customHeight="false" outlineLevel="0" collapsed="false">
      <c r="N200" s="4"/>
    </row>
    <row r="201" customFormat="false" ht="15" hidden="false" customHeight="false" outlineLevel="0" collapsed="false">
      <c r="N201" s="4"/>
    </row>
    <row r="202" customFormat="false" ht="15" hidden="false" customHeight="false" outlineLevel="0" collapsed="false">
      <c r="N202" s="4"/>
    </row>
    <row r="203" customFormat="false" ht="15" hidden="false" customHeight="false" outlineLevel="0" collapsed="false">
      <c r="N203" s="4"/>
    </row>
    <row r="204" customFormat="false" ht="15" hidden="false" customHeight="false" outlineLevel="0" collapsed="false">
      <c r="N204" s="4"/>
    </row>
    <row r="205" customFormat="false" ht="15" hidden="false" customHeight="false" outlineLevel="0" collapsed="false">
      <c r="N205" s="4"/>
    </row>
    <row r="206" customFormat="false" ht="15" hidden="false" customHeight="false" outlineLevel="0" collapsed="false">
      <c r="N206" s="4"/>
    </row>
    <row r="207" customFormat="false" ht="15" hidden="false" customHeight="false" outlineLevel="0" collapsed="false">
      <c r="N207" s="4"/>
    </row>
    <row r="208" customFormat="false" ht="15" hidden="false" customHeight="false" outlineLevel="0" collapsed="false">
      <c r="N208" s="4"/>
    </row>
    <row r="209" customFormat="false" ht="15" hidden="false" customHeight="false" outlineLevel="0" collapsed="false">
      <c r="N209" s="4"/>
    </row>
    <row r="210" customFormat="false" ht="15" hidden="false" customHeight="false" outlineLevel="0" collapsed="false">
      <c r="N210" s="4"/>
    </row>
    <row r="211" customFormat="false" ht="15" hidden="false" customHeight="false" outlineLevel="0" collapsed="false">
      <c r="N211" s="4"/>
    </row>
    <row r="212" customFormat="false" ht="15" hidden="false" customHeight="false" outlineLevel="0" collapsed="false">
      <c r="N212" s="4"/>
    </row>
    <row r="213" customFormat="false" ht="15" hidden="false" customHeight="false" outlineLevel="0" collapsed="false">
      <c r="N213" s="4"/>
    </row>
    <row r="214" customFormat="false" ht="15" hidden="false" customHeight="false" outlineLevel="0" collapsed="false">
      <c r="N214" s="4"/>
    </row>
    <row r="215" customFormat="false" ht="15" hidden="false" customHeight="false" outlineLevel="0" collapsed="false">
      <c r="N215" s="4"/>
    </row>
    <row r="216" customFormat="false" ht="15" hidden="false" customHeight="false" outlineLevel="0" collapsed="false">
      <c r="N216" s="4"/>
    </row>
    <row r="217" customFormat="false" ht="15" hidden="false" customHeight="false" outlineLevel="0" collapsed="false">
      <c r="N217" s="4"/>
    </row>
    <row r="218" customFormat="false" ht="15" hidden="false" customHeight="false" outlineLevel="0" collapsed="false">
      <c r="N218" s="4"/>
    </row>
    <row r="219" customFormat="false" ht="15" hidden="false" customHeight="false" outlineLevel="0" collapsed="false">
      <c r="N219" s="4"/>
    </row>
    <row r="220" customFormat="false" ht="15" hidden="false" customHeight="false" outlineLevel="0" collapsed="false">
      <c r="N220" s="4"/>
    </row>
    <row r="221" customFormat="false" ht="15" hidden="false" customHeight="false" outlineLevel="0" collapsed="false">
      <c r="N221" s="4"/>
    </row>
    <row r="222" customFormat="false" ht="15" hidden="false" customHeight="false" outlineLevel="0" collapsed="false">
      <c r="N222" s="4"/>
    </row>
    <row r="223" customFormat="false" ht="15" hidden="false" customHeight="false" outlineLevel="0" collapsed="false">
      <c r="N223" s="4"/>
    </row>
    <row r="224" customFormat="false" ht="15" hidden="false" customHeight="false" outlineLevel="0" collapsed="false">
      <c r="N224" s="4"/>
    </row>
    <row r="225" customFormat="false" ht="15" hidden="false" customHeight="false" outlineLevel="0" collapsed="false">
      <c r="N225" s="4"/>
    </row>
    <row r="226" customFormat="false" ht="15" hidden="false" customHeight="false" outlineLevel="0" collapsed="false">
      <c r="N226" s="4"/>
    </row>
    <row r="227" customFormat="false" ht="15" hidden="false" customHeight="false" outlineLevel="0" collapsed="false">
      <c r="N227" s="4"/>
    </row>
    <row r="228" customFormat="false" ht="15" hidden="false" customHeight="false" outlineLevel="0" collapsed="false">
      <c r="N228" s="4"/>
    </row>
    <row r="229" customFormat="false" ht="15" hidden="false" customHeight="false" outlineLevel="0" collapsed="false">
      <c r="N229" s="4"/>
    </row>
    <row r="230" customFormat="false" ht="15" hidden="false" customHeight="false" outlineLevel="0" collapsed="false">
      <c r="N230" s="4"/>
    </row>
    <row r="231" customFormat="false" ht="15" hidden="false" customHeight="false" outlineLevel="0" collapsed="false">
      <c r="N231" s="4"/>
    </row>
    <row r="232" customFormat="false" ht="15" hidden="false" customHeight="false" outlineLevel="0" collapsed="false">
      <c r="N232" s="4"/>
    </row>
    <row r="233" customFormat="false" ht="15" hidden="false" customHeight="false" outlineLevel="0" collapsed="false">
      <c r="N233" s="4"/>
    </row>
    <row r="234" customFormat="false" ht="15" hidden="false" customHeight="false" outlineLevel="0" collapsed="false">
      <c r="N234" s="4"/>
    </row>
    <row r="235" customFormat="false" ht="15" hidden="false" customHeight="false" outlineLevel="0" collapsed="false">
      <c r="N235" s="4"/>
    </row>
    <row r="236" customFormat="false" ht="15" hidden="false" customHeight="false" outlineLevel="0" collapsed="false">
      <c r="N236" s="4"/>
    </row>
    <row r="237" customFormat="false" ht="15" hidden="false" customHeight="false" outlineLevel="0" collapsed="false">
      <c r="N237" s="4"/>
    </row>
    <row r="251" customFormat="false" ht="15" hidden="false" customHeight="false" outlineLevel="0" collapsed="false">
      <c r="N251" s="4"/>
    </row>
    <row r="252" customFormat="false" ht="15" hidden="false" customHeight="false" outlineLevel="0" collapsed="false">
      <c r="N252" s="4"/>
    </row>
    <row r="253" customFormat="false" ht="15" hidden="false" customHeight="false" outlineLevel="0" collapsed="false">
      <c r="N253" s="4"/>
    </row>
    <row r="254" customFormat="false" ht="15" hidden="false" customHeight="false" outlineLevel="0" collapsed="false">
      <c r="N254" s="4"/>
    </row>
    <row r="255" customFormat="false" ht="15" hidden="false" customHeight="false" outlineLevel="0" collapsed="false">
      <c r="N255" s="4"/>
    </row>
    <row r="256" customFormat="false" ht="15" hidden="false" customHeight="false" outlineLevel="0" collapsed="false">
      <c r="N256" s="4"/>
    </row>
    <row r="257" customFormat="false" ht="15" hidden="false" customHeight="false" outlineLevel="0" collapsed="false">
      <c r="N257" s="4"/>
    </row>
    <row r="258" customFormat="false" ht="15" hidden="false" customHeight="false" outlineLevel="0" collapsed="false">
      <c r="N258" s="4"/>
    </row>
    <row r="259" customFormat="false" ht="15" hidden="false" customHeight="false" outlineLevel="0" collapsed="false">
      <c r="N259" s="4"/>
    </row>
    <row r="260" customFormat="false" ht="15" hidden="false" customHeight="false" outlineLevel="0" collapsed="false">
      <c r="N260" s="4"/>
    </row>
    <row r="261" customFormat="false" ht="15" hidden="false" customHeight="false" outlineLevel="0" collapsed="false">
      <c r="N261" s="4"/>
    </row>
    <row r="262" customFormat="false" ht="15" hidden="false" customHeight="false" outlineLevel="0" collapsed="false">
      <c r="N262" s="4"/>
    </row>
    <row r="263" customFormat="false" ht="15" hidden="false" customHeight="false" outlineLevel="0" collapsed="false">
      <c r="N263" s="4"/>
    </row>
    <row r="264" customFormat="false" ht="15" hidden="false" customHeight="false" outlineLevel="0" collapsed="false">
      <c r="N264" s="4"/>
    </row>
    <row r="265" customFormat="false" ht="15" hidden="false" customHeight="false" outlineLevel="0" collapsed="false">
      <c r="N265" s="4"/>
    </row>
    <row r="266" customFormat="false" ht="15" hidden="false" customHeight="false" outlineLevel="0" collapsed="false">
      <c r="N266" s="4"/>
    </row>
    <row r="267" customFormat="false" ht="15" hidden="false" customHeight="false" outlineLevel="0" collapsed="false">
      <c r="N267" s="4"/>
    </row>
    <row r="268" customFormat="false" ht="15" hidden="false" customHeight="false" outlineLevel="0" collapsed="false">
      <c r="N268" s="4"/>
    </row>
    <row r="269" customFormat="false" ht="15" hidden="false" customHeight="false" outlineLevel="0" collapsed="false">
      <c r="N269" s="4"/>
    </row>
    <row r="270" customFormat="false" ht="15" hidden="false" customHeight="false" outlineLevel="0" collapsed="false">
      <c r="N270" s="4"/>
    </row>
    <row r="271" customFormat="false" ht="15" hidden="false" customHeight="false" outlineLevel="0" collapsed="false">
      <c r="N271" s="4"/>
    </row>
    <row r="272" customFormat="false" ht="15" hidden="false" customHeight="false" outlineLevel="0" collapsed="false">
      <c r="N272" s="4"/>
    </row>
    <row r="273" customFormat="false" ht="15" hidden="false" customHeight="false" outlineLevel="0" collapsed="false">
      <c r="N273" s="4"/>
    </row>
    <row r="274" customFormat="false" ht="15" hidden="false" customHeight="false" outlineLevel="0" collapsed="false">
      <c r="N274" s="4"/>
    </row>
    <row r="275" customFormat="false" ht="15" hidden="false" customHeight="false" outlineLevel="0" collapsed="false">
      <c r="N275" s="4"/>
    </row>
    <row r="276" customFormat="false" ht="15" hidden="false" customHeight="false" outlineLevel="0" collapsed="false">
      <c r="N276" s="4"/>
    </row>
    <row r="277" customFormat="false" ht="15" hidden="false" customHeight="false" outlineLevel="0" collapsed="false">
      <c r="N277" s="4"/>
    </row>
    <row r="278" customFormat="false" ht="15" hidden="false" customHeight="false" outlineLevel="0" collapsed="false">
      <c r="N278" s="4"/>
    </row>
    <row r="279" customFormat="false" ht="15" hidden="false" customHeight="false" outlineLevel="0" collapsed="false">
      <c r="N279" s="4"/>
    </row>
    <row r="280" customFormat="false" ht="15" hidden="false" customHeight="false" outlineLevel="0" collapsed="false">
      <c r="N280" s="4"/>
    </row>
    <row r="281" customFormat="false" ht="15" hidden="false" customHeight="false" outlineLevel="0" collapsed="false">
      <c r="N281" s="4"/>
    </row>
    <row r="282" customFormat="false" ht="15" hidden="false" customHeight="false" outlineLevel="0" collapsed="false">
      <c r="N282" s="4"/>
    </row>
    <row r="283" customFormat="false" ht="15" hidden="false" customHeight="false" outlineLevel="0" collapsed="false">
      <c r="N283" s="4"/>
    </row>
    <row r="284" customFormat="false" ht="15" hidden="false" customHeight="false" outlineLevel="0" collapsed="false">
      <c r="N284" s="4"/>
    </row>
    <row r="285" customFormat="false" ht="15" hidden="false" customHeight="false" outlineLevel="0" collapsed="false">
      <c r="N285" s="4"/>
    </row>
    <row r="286" customFormat="false" ht="15" hidden="false" customHeight="false" outlineLevel="0" collapsed="false">
      <c r="N286" s="4"/>
    </row>
    <row r="287" customFormat="false" ht="15" hidden="false" customHeight="false" outlineLevel="0" collapsed="false">
      <c r="N287" s="4"/>
    </row>
    <row r="288" customFormat="false" ht="15" hidden="false" customHeight="false" outlineLevel="0" collapsed="false">
      <c r="N288" s="4"/>
    </row>
    <row r="289" customFormat="false" ht="15" hidden="false" customHeight="false" outlineLevel="0" collapsed="false">
      <c r="N289" s="4"/>
    </row>
    <row r="290" customFormat="false" ht="15" hidden="false" customHeight="false" outlineLevel="0" collapsed="false">
      <c r="N290" s="4"/>
    </row>
    <row r="291" customFormat="false" ht="15" hidden="false" customHeight="false" outlineLevel="0" collapsed="false">
      <c r="N291" s="4"/>
    </row>
    <row r="292" customFormat="false" ht="15" hidden="false" customHeight="false" outlineLevel="0" collapsed="false">
      <c r="N292" s="4"/>
    </row>
    <row r="293" customFormat="false" ht="15" hidden="false" customHeight="false" outlineLevel="0" collapsed="false">
      <c r="N293" s="4"/>
    </row>
    <row r="294" customFormat="false" ht="15" hidden="false" customHeight="false" outlineLevel="0" collapsed="false">
      <c r="N294" s="4"/>
    </row>
    <row r="295" customFormat="false" ht="15" hidden="false" customHeight="false" outlineLevel="0" collapsed="false">
      <c r="N295" s="4"/>
    </row>
    <row r="296" customFormat="false" ht="15" hidden="false" customHeight="false" outlineLevel="0" collapsed="false">
      <c r="N296" s="4"/>
    </row>
    <row r="297" customFormat="false" ht="15" hidden="false" customHeight="false" outlineLevel="0" collapsed="false">
      <c r="N297" s="4"/>
    </row>
    <row r="298" customFormat="false" ht="15" hidden="false" customHeight="false" outlineLevel="0" collapsed="false">
      <c r="N298" s="4"/>
    </row>
    <row r="299" customFormat="false" ht="15" hidden="false" customHeight="false" outlineLevel="0" collapsed="false">
      <c r="N299" s="4"/>
    </row>
    <row r="300" customFormat="false" ht="15" hidden="false" customHeight="false" outlineLevel="0" collapsed="false">
      <c r="N300" s="4"/>
    </row>
    <row r="301" customFormat="false" ht="15" hidden="false" customHeight="false" outlineLevel="0" collapsed="false">
      <c r="N301" s="4"/>
    </row>
    <row r="302" customFormat="false" ht="15" hidden="false" customHeight="false" outlineLevel="0" collapsed="false">
      <c r="N302" s="4"/>
    </row>
    <row r="303" customFormat="false" ht="15" hidden="false" customHeight="false" outlineLevel="0" collapsed="false">
      <c r="N303" s="4"/>
    </row>
    <row r="304" customFormat="false" ht="15" hidden="false" customHeight="false" outlineLevel="0" collapsed="false">
      <c r="N304" s="4"/>
    </row>
    <row r="305" customFormat="false" ht="15" hidden="false" customHeight="false" outlineLevel="0" collapsed="false">
      <c r="N305" s="4"/>
    </row>
    <row r="306" customFormat="false" ht="15" hidden="false" customHeight="false" outlineLevel="0" collapsed="false">
      <c r="N306" s="4"/>
    </row>
    <row r="307" customFormat="false" ht="15" hidden="false" customHeight="false" outlineLevel="0" collapsed="false">
      <c r="N307" s="4"/>
    </row>
    <row r="308" customFormat="false" ht="15" hidden="false" customHeight="false" outlineLevel="0" collapsed="false">
      <c r="N308" s="4"/>
    </row>
    <row r="309" customFormat="false" ht="15" hidden="false" customHeight="false" outlineLevel="0" collapsed="false">
      <c r="N309" s="4"/>
    </row>
    <row r="310" customFormat="false" ht="15" hidden="false" customHeight="false" outlineLevel="0" collapsed="false">
      <c r="N310" s="4"/>
    </row>
    <row r="311" customFormat="false" ht="15" hidden="false" customHeight="false" outlineLevel="0" collapsed="false">
      <c r="N311" s="4"/>
    </row>
    <row r="312" customFormat="false" ht="15" hidden="false" customHeight="false" outlineLevel="0" collapsed="false">
      <c r="N312" s="4"/>
    </row>
    <row r="313" customFormat="false" ht="15" hidden="false" customHeight="false" outlineLevel="0" collapsed="false">
      <c r="N313" s="4"/>
    </row>
    <row r="314" customFormat="false" ht="15" hidden="false" customHeight="false" outlineLevel="0" collapsed="false">
      <c r="N314" s="4"/>
    </row>
    <row r="315" customFormat="false" ht="15" hidden="false" customHeight="false" outlineLevel="0" collapsed="false">
      <c r="N315" s="4"/>
    </row>
    <row r="316" customFormat="false" ht="15" hidden="false" customHeight="false" outlineLevel="0" collapsed="false">
      <c r="N316" s="4"/>
    </row>
    <row r="317" customFormat="false" ht="15" hidden="false" customHeight="false" outlineLevel="0" collapsed="false">
      <c r="N317" s="4"/>
    </row>
    <row r="318" customFormat="false" ht="15" hidden="false" customHeight="false" outlineLevel="0" collapsed="false">
      <c r="N318" s="4"/>
    </row>
    <row r="319" customFormat="false" ht="15" hidden="false" customHeight="false" outlineLevel="0" collapsed="false">
      <c r="N319" s="4"/>
    </row>
    <row r="320" customFormat="false" ht="15" hidden="false" customHeight="false" outlineLevel="0" collapsed="false">
      <c r="N320" s="4"/>
    </row>
    <row r="321" customFormat="false" ht="15" hidden="false" customHeight="false" outlineLevel="0" collapsed="false">
      <c r="N321" s="4"/>
    </row>
    <row r="322" customFormat="false" ht="15" hidden="false" customHeight="false" outlineLevel="0" collapsed="false">
      <c r="N322" s="4"/>
    </row>
    <row r="323" customFormat="false" ht="15" hidden="false" customHeight="false" outlineLevel="0" collapsed="false">
      <c r="N323" s="4"/>
    </row>
    <row r="324" customFormat="false" ht="15" hidden="false" customHeight="false" outlineLevel="0" collapsed="false">
      <c r="N324" s="4"/>
    </row>
    <row r="325" customFormat="false" ht="15" hidden="false" customHeight="false" outlineLevel="0" collapsed="false">
      <c r="N325" s="4"/>
    </row>
    <row r="326" customFormat="false" ht="15" hidden="false" customHeight="false" outlineLevel="0" collapsed="false">
      <c r="N326" s="4"/>
    </row>
    <row r="327" customFormat="false" ht="15" hidden="false" customHeight="false" outlineLevel="0" collapsed="false">
      <c r="N327" s="4"/>
    </row>
    <row r="328" customFormat="false" ht="15" hidden="false" customHeight="false" outlineLevel="0" collapsed="false">
      <c r="N328" s="4"/>
    </row>
    <row r="329" customFormat="false" ht="15" hidden="false" customHeight="false" outlineLevel="0" collapsed="false">
      <c r="N329" s="4"/>
    </row>
    <row r="330" customFormat="false" ht="15" hidden="false" customHeight="false" outlineLevel="0" collapsed="false">
      <c r="N330" s="4"/>
    </row>
    <row r="331" customFormat="false" ht="15" hidden="false" customHeight="false" outlineLevel="0" collapsed="false">
      <c r="N331" s="4"/>
    </row>
    <row r="332" customFormat="false" ht="15" hidden="false" customHeight="false" outlineLevel="0" collapsed="false">
      <c r="N332" s="4"/>
    </row>
    <row r="333" customFormat="false" ht="15" hidden="false" customHeight="false" outlineLevel="0" collapsed="false">
      <c r="N333" s="4"/>
    </row>
    <row r="334" customFormat="false" ht="15" hidden="false" customHeight="false" outlineLevel="0" collapsed="false">
      <c r="N334" s="4"/>
    </row>
    <row r="335" customFormat="false" ht="15" hidden="false" customHeight="false" outlineLevel="0" collapsed="false">
      <c r="N335" s="4"/>
    </row>
    <row r="336" customFormat="false" ht="15" hidden="false" customHeight="false" outlineLevel="0" collapsed="false">
      <c r="N336" s="4"/>
    </row>
    <row r="337" customFormat="false" ht="15" hidden="false" customHeight="false" outlineLevel="0" collapsed="false">
      <c r="N337" s="4"/>
    </row>
    <row r="338" customFormat="false" ht="15" hidden="false" customHeight="false" outlineLevel="0" collapsed="false">
      <c r="N338" s="4"/>
    </row>
    <row r="339" customFormat="false" ht="15" hidden="false" customHeight="false" outlineLevel="0" collapsed="false">
      <c r="N339" s="4"/>
    </row>
    <row r="340" customFormat="false" ht="15" hidden="false" customHeight="false" outlineLevel="0" collapsed="false">
      <c r="N340" s="4"/>
    </row>
    <row r="341" customFormat="false" ht="15" hidden="false" customHeight="false" outlineLevel="0" collapsed="false">
      <c r="N341" s="4"/>
    </row>
    <row r="342" customFormat="false" ht="15" hidden="false" customHeight="false" outlineLevel="0" collapsed="false">
      <c r="N342" s="4"/>
    </row>
    <row r="343" customFormat="false" ht="15" hidden="false" customHeight="false" outlineLevel="0" collapsed="false">
      <c r="N343" s="4"/>
    </row>
    <row r="344" customFormat="false" ht="15" hidden="false" customHeight="false" outlineLevel="0" collapsed="false">
      <c r="N344" s="4"/>
    </row>
    <row r="345" customFormat="false" ht="15" hidden="false" customHeight="false" outlineLevel="0" collapsed="false">
      <c r="N345" s="4"/>
    </row>
    <row r="346" customFormat="false" ht="15" hidden="false" customHeight="false" outlineLevel="0" collapsed="false">
      <c r="N346" s="4"/>
    </row>
    <row r="347" customFormat="false" ht="15" hidden="false" customHeight="false" outlineLevel="0" collapsed="false">
      <c r="N347" s="4"/>
    </row>
    <row r="348" customFormat="false" ht="15" hidden="false" customHeight="false" outlineLevel="0" collapsed="false">
      <c r="N348" s="4"/>
    </row>
    <row r="349" customFormat="false" ht="15" hidden="false" customHeight="false" outlineLevel="0" collapsed="false">
      <c r="N349" s="4"/>
    </row>
    <row r="350" customFormat="false" ht="15" hidden="false" customHeight="false" outlineLevel="0" collapsed="false">
      <c r="N350" s="4"/>
    </row>
    <row r="351" customFormat="false" ht="15" hidden="false" customHeight="false" outlineLevel="0" collapsed="false">
      <c r="N351" s="4"/>
    </row>
    <row r="352" customFormat="false" ht="15" hidden="false" customHeight="false" outlineLevel="0" collapsed="false">
      <c r="N352" s="4"/>
    </row>
    <row r="353" customFormat="false" ht="15" hidden="false" customHeight="false" outlineLevel="0" collapsed="false">
      <c r="N353" s="4"/>
    </row>
    <row r="354" customFormat="false" ht="15" hidden="false" customHeight="false" outlineLevel="0" collapsed="false">
      <c r="N354" s="4"/>
    </row>
    <row r="355" customFormat="false" ht="15" hidden="false" customHeight="false" outlineLevel="0" collapsed="false">
      <c r="N355" s="4"/>
    </row>
    <row r="356" customFormat="false" ht="15" hidden="false" customHeight="false" outlineLevel="0" collapsed="false">
      <c r="N356" s="4"/>
    </row>
    <row r="357" customFormat="false" ht="15" hidden="false" customHeight="false" outlineLevel="0" collapsed="false">
      <c r="N357" s="4"/>
    </row>
    <row r="358" customFormat="false" ht="15" hidden="false" customHeight="false" outlineLevel="0" collapsed="false">
      <c r="N358" s="4"/>
    </row>
    <row r="359" customFormat="false" ht="15" hidden="false" customHeight="false" outlineLevel="0" collapsed="false">
      <c r="N359" s="4"/>
    </row>
    <row r="360" customFormat="false" ht="15" hidden="false" customHeight="false" outlineLevel="0" collapsed="false">
      <c r="N360" s="4"/>
    </row>
    <row r="361" customFormat="false" ht="15" hidden="false" customHeight="false" outlineLevel="0" collapsed="false">
      <c r="N361" s="4"/>
    </row>
    <row r="362" customFormat="false" ht="15" hidden="false" customHeight="false" outlineLevel="0" collapsed="false">
      <c r="N362" s="4"/>
    </row>
    <row r="363" customFormat="false" ht="15" hidden="false" customHeight="false" outlineLevel="0" collapsed="false">
      <c r="N363" s="4"/>
    </row>
    <row r="364" customFormat="false" ht="15" hidden="false" customHeight="false" outlineLevel="0" collapsed="false">
      <c r="N364" s="4"/>
    </row>
    <row r="365" customFormat="false" ht="15" hidden="false" customHeight="false" outlineLevel="0" collapsed="false">
      <c r="N365" s="4"/>
    </row>
    <row r="366" customFormat="false" ht="15" hidden="false" customHeight="false" outlineLevel="0" collapsed="false">
      <c r="N366" s="4"/>
    </row>
    <row r="367" customFormat="false" ht="15" hidden="false" customHeight="false" outlineLevel="0" collapsed="false">
      <c r="N367" s="4"/>
    </row>
    <row r="368" customFormat="false" ht="15" hidden="false" customHeight="false" outlineLevel="0" collapsed="false">
      <c r="N368" s="4"/>
    </row>
    <row r="369" customFormat="false" ht="15" hidden="false" customHeight="false" outlineLevel="0" collapsed="false">
      <c r="N369" s="4"/>
    </row>
    <row r="370" customFormat="false" ht="15" hidden="false" customHeight="false" outlineLevel="0" collapsed="false">
      <c r="N370" s="4"/>
    </row>
    <row r="371" customFormat="false" ht="15" hidden="false" customHeight="false" outlineLevel="0" collapsed="false">
      <c r="N371" s="4"/>
    </row>
    <row r="372" customFormat="false" ht="15" hidden="false" customHeight="false" outlineLevel="0" collapsed="false">
      <c r="N372" s="4"/>
    </row>
    <row r="373" customFormat="false" ht="15" hidden="false" customHeight="false" outlineLevel="0" collapsed="false">
      <c r="N373" s="4"/>
    </row>
    <row r="374" customFormat="false" ht="15" hidden="false" customHeight="false" outlineLevel="0" collapsed="false">
      <c r="N374" s="4"/>
    </row>
    <row r="375" customFormat="false" ht="15" hidden="false" customHeight="false" outlineLevel="0" collapsed="false">
      <c r="N375" s="4"/>
    </row>
    <row r="376" customFormat="false" ht="15" hidden="false" customHeight="false" outlineLevel="0" collapsed="false">
      <c r="N376" s="4"/>
    </row>
    <row r="377" customFormat="false" ht="15" hidden="false" customHeight="false" outlineLevel="0" collapsed="false">
      <c r="N377" s="4"/>
    </row>
    <row r="378" customFormat="false" ht="15" hidden="false" customHeight="false" outlineLevel="0" collapsed="false">
      <c r="N378" s="4"/>
    </row>
    <row r="379" customFormat="false" ht="15" hidden="false" customHeight="false" outlineLevel="0" collapsed="false">
      <c r="N379" s="4"/>
    </row>
    <row r="380" customFormat="false" ht="15" hidden="false" customHeight="false" outlineLevel="0" collapsed="false">
      <c r="N380" s="4"/>
    </row>
    <row r="381" customFormat="false" ht="15" hidden="false" customHeight="false" outlineLevel="0" collapsed="false">
      <c r="N381" s="4"/>
    </row>
    <row r="382" customFormat="false" ht="15" hidden="false" customHeight="false" outlineLevel="0" collapsed="false">
      <c r="N382" s="4"/>
    </row>
    <row r="383" customFormat="false" ht="15" hidden="false" customHeight="false" outlineLevel="0" collapsed="false">
      <c r="N383" s="4"/>
    </row>
    <row r="384" customFormat="false" ht="15" hidden="false" customHeight="false" outlineLevel="0" collapsed="false">
      <c r="N384" s="4"/>
    </row>
    <row r="385" customFormat="false" ht="15" hidden="false" customHeight="false" outlineLevel="0" collapsed="false">
      <c r="N385" s="4"/>
    </row>
    <row r="386" customFormat="false" ht="15" hidden="false" customHeight="false" outlineLevel="0" collapsed="false">
      <c r="N386" s="4"/>
    </row>
    <row r="387" customFormat="false" ht="15" hidden="false" customHeight="false" outlineLevel="0" collapsed="false">
      <c r="N387" s="4"/>
    </row>
    <row r="388" customFormat="false" ht="15" hidden="false" customHeight="false" outlineLevel="0" collapsed="false">
      <c r="N388" s="4"/>
    </row>
    <row r="389" customFormat="false" ht="15" hidden="false" customHeight="false" outlineLevel="0" collapsed="false">
      <c r="N389" s="4"/>
    </row>
    <row r="390" customFormat="false" ht="15" hidden="false" customHeight="false" outlineLevel="0" collapsed="false">
      <c r="N390" s="4"/>
    </row>
    <row r="391" customFormat="false" ht="15" hidden="false" customHeight="false" outlineLevel="0" collapsed="false">
      <c r="N391" s="4"/>
    </row>
    <row r="392" customFormat="false" ht="15" hidden="false" customHeight="false" outlineLevel="0" collapsed="false">
      <c r="N392" s="4"/>
    </row>
    <row r="393" customFormat="false" ht="15" hidden="false" customHeight="false" outlineLevel="0" collapsed="false">
      <c r="N393" s="4"/>
    </row>
    <row r="394" customFormat="false" ht="15" hidden="false" customHeight="false" outlineLevel="0" collapsed="false">
      <c r="N394" s="4"/>
    </row>
    <row r="395" customFormat="false" ht="15" hidden="false" customHeight="false" outlineLevel="0" collapsed="false">
      <c r="N395" s="4"/>
    </row>
    <row r="396" customFormat="false" ht="15" hidden="false" customHeight="false" outlineLevel="0" collapsed="false">
      <c r="N396" s="4"/>
    </row>
    <row r="397" customFormat="false" ht="15" hidden="false" customHeight="false" outlineLevel="0" collapsed="false">
      <c r="N397" s="4"/>
    </row>
    <row r="398" customFormat="false" ht="15" hidden="false" customHeight="false" outlineLevel="0" collapsed="false">
      <c r="N398" s="4"/>
    </row>
    <row r="399" customFormat="false" ht="15" hidden="false" customHeight="false" outlineLevel="0" collapsed="false">
      <c r="N399" s="4"/>
    </row>
    <row r="400" customFormat="false" ht="15" hidden="false" customHeight="false" outlineLevel="0" collapsed="false">
      <c r="N400" s="4"/>
    </row>
    <row r="401" customFormat="false" ht="15" hidden="false" customHeight="false" outlineLevel="0" collapsed="false">
      <c r="N401" s="4"/>
    </row>
    <row r="402" customFormat="false" ht="15" hidden="false" customHeight="false" outlineLevel="0" collapsed="false">
      <c r="N402" s="4"/>
    </row>
    <row r="403" customFormat="false" ht="15" hidden="false" customHeight="false" outlineLevel="0" collapsed="false">
      <c r="N403" s="4"/>
    </row>
    <row r="404" customFormat="false" ht="15" hidden="false" customHeight="false" outlineLevel="0" collapsed="false">
      <c r="N404" s="4"/>
    </row>
    <row r="405" customFormat="false" ht="15" hidden="false" customHeight="false" outlineLevel="0" collapsed="false">
      <c r="N405" s="4"/>
    </row>
    <row r="406" customFormat="false" ht="15" hidden="false" customHeight="false" outlineLevel="0" collapsed="false">
      <c r="N406" s="4"/>
    </row>
    <row r="407" customFormat="false" ht="15" hidden="false" customHeight="false" outlineLevel="0" collapsed="false">
      <c r="N407" s="4"/>
    </row>
    <row r="408" customFormat="false" ht="15" hidden="false" customHeight="false" outlineLevel="0" collapsed="false">
      <c r="N408" s="4"/>
    </row>
    <row r="409" customFormat="false" ht="15" hidden="false" customHeight="false" outlineLevel="0" collapsed="false">
      <c r="N409" s="4"/>
    </row>
    <row r="410" customFormat="false" ht="15" hidden="false" customHeight="false" outlineLevel="0" collapsed="false">
      <c r="N410" s="4"/>
    </row>
    <row r="411" customFormat="false" ht="15" hidden="false" customHeight="false" outlineLevel="0" collapsed="false">
      <c r="N411" s="4"/>
    </row>
    <row r="412" customFormat="false" ht="15" hidden="false" customHeight="false" outlineLevel="0" collapsed="false">
      <c r="N412" s="4"/>
    </row>
    <row r="413" customFormat="false" ht="15" hidden="false" customHeight="false" outlineLevel="0" collapsed="false">
      <c r="N413" s="4"/>
    </row>
    <row r="414" customFormat="false" ht="15" hidden="false" customHeight="false" outlineLevel="0" collapsed="false">
      <c r="N414" s="4"/>
    </row>
    <row r="415" customFormat="false" ht="15" hidden="false" customHeight="false" outlineLevel="0" collapsed="false">
      <c r="N415" s="4"/>
    </row>
    <row r="416" customFormat="false" ht="15" hidden="false" customHeight="false" outlineLevel="0" collapsed="false">
      <c r="N416" s="4"/>
    </row>
    <row r="417" customFormat="false" ht="15" hidden="false" customHeight="false" outlineLevel="0" collapsed="false">
      <c r="N417" s="4"/>
    </row>
    <row r="418" customFormat="false" ht="15" hidden="false" customHeight="false" outlineLevel="0" collapsed="false">
      <c r="N418" s="4"/>
    </row>
    <row r="419" customFormat="false" ht="15" hidden="false" customHeight="false" outlineLevel="0" collapsed="false">
      <c r="N419" s="4"/>
    </row>
    <row r="420" customFormat="false" ht="15" hidden="false" customHeight="false" outlineLevel="0" collapsed="false">
      <c r="N420" s="4"/>
    </row>
    <row r="421" customFormat="false" ht="15" hidden="false" customHeight="false" outlineLevel="0" collapsed="false">
      <c r="N421" s="4"/>
    </row>
    <row r="422" customFormat="false" ht="15" hidden="false" customHeight="false" outlineLevel="0" collapsed="false">
      <c r="N422" s="4"/>
    </row>
    <row r="423" customFormat="false" ht="15" hidden="false" customHeight="false" outlineLevel="0" collapsed="false">
      <c r="N423" s="4"/>
    </row>
    <row r="424" customFormat="false" ht="15" hidden="false" customHeight="false" outlineLevel="0" collapsed="false">
      <c r="N424" s="4"/>
    </row>
    <row r="425" customFormat="false" ht="15" hidden="false" customHeight="false" outlineLevel="0" collapsed="false">
      <c r="N425" s="4"/>
    </row>
    <row r="426" customFormat="false" ht="15" hidden="false" customHeight="false" outlineLevel="0" collapsed="false">
      <c r="N426" s="4"/>
    </row>
    <row r="427" customFormat="false" ht="15" hidden="false" customHeight="false" outlineLevel="0" collapsed="false">
      <c r="N427" s="4"/>
    </row>
    <row r="428" customFormat="false" ht="15" hidden="false" customHeight="false" outlineLevel="0" collapsed="false">
      <c r="N428" s="4"/>
    </row>
    <row r="429" customFormat="false" ht="15" hidden="false" customHeight="false" outlineLevel="0" collapsed="false">
      <c r="N429" s="4"/>
    </row>
    <row r="430" customFormat="false" ht="15" hidden="false" customHeight="false" outlineLevel="0" collapsed="false">
      <c r="N430" s="4"/>
    </row>
    <row r="431" customFormat="false" ht="15" hidden="false" customHeight="false" outlineLevel="0" collapsed="false">
      <c r="N431" s="4"/>
    </row>
    <row r="432" customFormat="false" ht="15" hidden="false" customHeight="false" outlineLevel="0" collapsed="false">
      <c r="N432" s="4"/>
    </row>
    <row r="433" customFormat="false" ht="15" hidden="false" customHeight="false" outlineLevel="0" collapsed="false">
      <c r="N433" s="4"/>
    </row>
    <row r="434" customFormat="false" ht="15" hidden="false" customHeight="false" outlineLevel="0" collapsed="false">
      <c r="N434" s="4"/>
    </row>
    <row r="435" customFormat="false" ht="15" hidden="false" customHeight="false" outlineLevel="0" collapsed="false">
      <c r="N435" s="4"/>
    </row>
    <row r="436" customFormat="false" ht="15" hidden="false" customHeight="false" outlineLevel="0" collapsed="false">
      <c r="N436" s="4"/>
    </row>
    <row r="437" customFormat="false" ht="15" hidden="false" customHeight="false" outlineLevel="0" collapsed="false">
      <c r="N437" s="4"/>
    </row>
    <row r="438" customFormat="false" ht="15" hidden="false" customHeight="false" outlineLevel="0" collapsed="false">
      <c r="N438" s="4"/>
    </row>
    <row r="439" customFormat="false" ht="15" hidden="false" customHeight="false" outlineLevel="0" collapsed="false">
      <c r="N439" s="4"/>
    </row>
    <row r="440" customFormat="false" ht="15" hidden="false" customHeight="false" outlineLevel="0" collapsed="false">
      <c r="N440" s="4"/>
    </row>
    <row r="441" customFormat="false" ht="15" hidden="false" customHeight="false" outlineLevel="0" collapsed="false">
      <c r="N441" s="4"/>
    </row>
    <row r="442" customFormat="false" ht="15" hidden="false" customHeight="false" outlineLevel="0" collapsed="false">
      <c r="N442" s="4"/>
    </row>
    <row r="443" customFormat="false" ht="15" hidden="false" customHeight="false" outlineLevel="0" collapsed="false">
      <c r="N443" s="4"/>
    </row>
    <row r="444" customFormat="false" ht="15" hidden="false" customHeight="false" outlineLevel="0" collapsed="false">
      <c r="N444" s="4"/>
    </row>
    <row r="445" customFormat="false" ht="15" hidden="false" customHeight="false" outlineLevel="0" collapsed="false">
      <c r="N445" s="4"/>
    </row>
    <row r="446" customFormat="false" ht="15" hidden="false" customHeight="false" outlineLevel="0" collapsed="false">
      <c r="N446" s="4"/>
    </row>
    <row r="447" customFormat="false" ht="15" hidden="false" customHeight="false" outlineLevel="0" collapsed="false">
      <c r="N447" s="4"/>
    </row>
    <row r="448" customFormat="false" ht="15" hidden="false" customHeight="false" outlineLevel="0" collapsed="false">
      <c r="N448" s="4"/>
    </row>
    <row r="449" customFormat="false" ht="15" hidden="false" customHeight="false" outlineLevel="0" collapsed="false">
      <c r="N449" s="4"/>
    </row>
    <row r="450" customFormat="false" ht="15" hidden="false" customHeight="false" outlineLevel="0" collapsed="false">
      <c r="N450" s="4"/>
    </row>
    <row r="451" customFormat="false" ht="15" hidden="false" customHeight="false" outlineLevel="0" collapsed="false">
      <c r="N451" s="4"/>
    </row>
    <row r="452" customFormat="false" ht="15" hidden="false" customHeight="false" outlineLevel="0" collapsed="false">
      <c r="N452" s="4"/>
    </row>
    <row r="453" customFormat="false" ht="15" hidden="false" customHeight="false" outlineLevel="0" collapsed="false">
      <c r="N453" s="4"/>
    </row>
    <row r="454" customFormat="false" ht="15" hidden="false" customHeight="false" outlineLevel="0" collapsed="false">
      <c r="N454" s="4"/>
    </row>
    <row r="455" customFormat="false" ht="15" hidden="false" customHeight="false" outlineLevel="0" collapsed="false">
      <c r="N455" s="4"/>
    </row>
    <row r="456" customFormat="false" ht="15" hidden="false" customHeight="false" outlineLevel="0" collapsed="false">
      <c r="N456" s="4"/>
    </row>
    <row r="457" customFormat="false" ht="15" hidden="false" customHeight="false" outlineLevel="0" collapsed="false">
      <c r="N457" s="4"/>
    </row>
    <row r="458" customFormat="false" ht="15" hidden="false" customHeight="false" outlineLevel="0" collapsed="false">
      <c r="N458" s="4"/>
    </row>
    <row r="459" customFormat="false" ht="15" hidden="false" customHeight="false" outlineLevel="0" collapsed="false">
      <c r="N459" s="4"/>
    </row>
    <row r="460" customFormat="false" ht="15" hidden="false" customHeight="false" outlineLevel="0" collapsed="false">
      <c r="N460" s="4"/>
    </row>
    <row r="461" customFormat="false" ht="15" hidden="false" customHeight="false" outlineLevel="0" collapsed="false">
      <c r="N461" s="4"/>
    </row>
    <row r="462" customFormat="false" ht="15" hidden="false" customHeight="false" outlineLevel="0" collapsed="false">
      <c r="N462" s="4"/>
    </row>
    <row r="463" customFormat="false" ht="15" hidden="false" customHeight="false" outlineLevel="0" collapsed="false">
      <c r="N463" s="4"/>
    </row>
    <row r="464" customFormat="false" ht="15" hidden="false" customHeight="false" outlineLevel="0" collapsed="false">
      <c r="N464" s="4"/>
    </row>
    <row r="465" customFormat="false" ht="15" hidden="false" customHeight="false" outlineLevel="0" collapsed="false">
      <c r="N465" s="4"/>
    </row>
    <row r="466" customFormat="false" ht="15" hidden="false" customHeight="false" outlineLevel="0" collapsed="false">
      <c r="N466" s="4"/>
    </row>
    <row r="467" customFormat="false" ht="15" hidden="false" customHeight="false" outlineLevel="0" collapsed="false">
      <c r="N467" s="4"/>
    </row>
    <row r="468" customFormat="false" ht="15" hidden="false" customHeight="false" outlineLevel="0" collapsed="false">
      <c r="N468" s="4"/>
    </row>
    <row r="469" customFormat="false" ht="15" hidden="false" customHeight="false" outlineLevel="0" collapsed="false">
      <c r="N469" s="4"/>
    </row>
    <row r="470" customFormat="false" ht="15" hidden="false" customHeight="false" outlineLevel="0" collapsed="false">
      <c r="N470" s="4"/>
    </row>
    <row r="471" customFormat="false" ht="15" hidden="false" customHeight="false" outlineLevel="0" collapsed="false">
      <c r="N471" s="4"/>
    </row>
    <row r="472" customFormat="false" ht="15" hidden="false" customHeight="false" outlineLevel="0" collapsed="false">
      <c r="N472" s="4"/>
    </row>
    <row r="473" customFormat="false" ht="15" hidden="false" customHeight="false" outlineLevel="0" collapsed="false">
      <c r="N473" s="4"/>
    </row>
    <row r="474" customFormat="false" ht="15" hidden="false" customHeight="false" outlineLevel="0" collapsed="false">
      <c r="N474" s="4"/>
    </row>
    <row r="475" customFormat="false" ht="15" hidden="false" customHeight="false" outlineLevel="0" collapsed="false">
      <c r="N475" s="4"/>
    </row>
    <row r="476" customFormat="false" ht="15" hidden="false" customHeight="false" outlineLevel="0" collapsed="false">
      <c r="N476" s="4"/>
    </row>
    <row r="477" customFormat="false" ht="15" hidden="false" customHeight="false" outlineLevel="0" collapsed="false">
      <c r="N477" s="4"/>
    </row>
    <row r="478" customFormat="false" ht="15" hidden="false" customHeight="false" outlineLevel="0" collapsed="false">
      <c r="N478" s="4"/>
    </row>
    <row r="479" customFormat="false" ht="15" hidden="false" customHeight="false" outlineLevel="0" collapsed="false">
      <c r="N479" s="4"/>
    </row>
    <row r="480" customFormat="false" ht="15" hidden="false" customHeight="false" outlineLevel="0" collapsed="false">
      <c r="N480" s="4"/>
    </row>
    <row r="481" customFormat="false" ht="15" hidden="false" customHeight="false" outlineLevel="0" collapsed="false">
      <c r="N481" s="4"/>
    </row>
    <row r="482" customFormat="false" ht="15" hidden="false" customHeight="false" outlineLevel="0" collapsed="false">
      <c r="N482" s="4"/>
    </row>
    <row r="483" customFormat="false" ht="15" hidden="false" customHeight="false" outlineLevel="0" collapsed="false">
      <c r="N483" s="4"/>
    </row>
    <row r="484" customFormat="false" ht="15" hidden="false" customHeight="false" outlineLevel="0" collapsed="false">
      <c r="N484" s="4"/>
    </row>
    <row r="485" customFormat="false" ht="15" hidden="false" customHeight="false" outlineLevel="0" collapsed="false">
      <c r="N485" s="4"/>
    </row>
    <row r="486" customFormat="false" ht="15" hidden="false" customHeight="false" outlineLevel="0" collapsed="false">
      <c r="N486" s="4"/>
    </row>
    <row r="487" customFormat="false" ht="15" hidden="false" customHeight="false" outlineLevel="0" collapsed="false">
      <c r="N487" s="4"/>
    </row>
    <row r="488" customFormat="false" ht="15" hidden="false" customHeight="false" outlineLevel="0" collapsed="false">
      <c r="N488" s="4"/>
    </row>
    <row r="489" customFormat="false" ht="15" hidden="false" customHeight="false" outlineLevel="0" collapsed="false">
      <c r="N489" s="4"/>
    </row>
    <row r="490" customFormat="false" ht="15" hidden="false" customHeight="false" outlineLevel="0" collapsed="false">
      <c r="N490" s="4"/>
    </row>
    <row r="491" customFormat="false" ht="15" hidden="false" customHeight="false" outlineLevel="0" collapsed="false">
      <c r="N491" s="4"/>
    </row>
    <row r="492" customFormat="false" ht="15" hidden="false" customHeight="false" outlineLevel="0" collapsed="false">
      <c r="N492" s="4"/>
    </row>
    <row r="493" customFormat="false" ht="15" hidden="false" customHeight="false" outlineLevel="0" collapsed="false">
      <c r="N493" s="4"/>
    </row>
    <row r="494" customFormat="false" ht="15" hidden="false" customHeight="false" outlineLevel="0" collapsed="false">
      <c r="N494" s="4"/>
    </row>
    <row r="495" customFormat="false" ht="15" hidden="false" customHeight="false" outlineLevel="0" collapsed="false">
      <c r="N495" s="4"/>
    </row>
    <row r="496" customFormat="false" ht="15" hidden="false" customHeight="false" outlineLevel="0" collapsed="false">
      <c r="N496" s="4"/>
    </row>
    <row r="497" customFormat="false" ht="15" hidden="false" customHeight="false" outlineLevel="0" collapsed="false">
      <c r="N497" s="4"/>
    </row>
    <row r="498" customFormat="false" ht="15" hidden="false" customHeight="false" outlineLevel="0" collapsed="false">
      <c r="N498" s="4"/>
    </row>
    <row r="499" customFormat="false" ht="15" hidden="false" customHeight="false" outlineLevel="0" collapsed="false">
      <c r="N499" s="4"/>
    </row>
    <row r="500" customFormat="false" ht="15" hidden="false" customHeight="false" outlineLevel="0" collapsed="false">
      <c r="N500" s="4"/>
    </row>
    <row r="501" customFormat="false" ht="15" hidden="false" customHeight="false" outlineLevel="0" collapsed="false">
      <c r="N501" s="4"/>
    </row>
    <row r="502" customFormat="false" ht="15" hidden="false" customHeight="false" outlineLevel="0" collapsed="false">
      <c r="N502" s="4"/>
    </row>
    <row r="503" customFormat="false" ht="15" hidden="false" customHeight="false" outlineLevel="0" collapsed="false">
      <c r="N503" s="4"/>
    </row>
    <row r="504" customFormat="false" ht="15" hidden="false" customHeight="false" outlineLevel="0" collapsed="false">
      <c r="N504" s="4"/>
    </row>
    <row r="505" customFormat="false" ht="15" hidden="false" customHeight="false" outlineLevel="0" collapsed="false">
      <c r="N505" s="4"/>
    </row>
    <row r="506" customFormat="false" ht="15" hidden="false" customHeight="false" outlineLevel="0" collapsed="false">
      <c r="N506" s="4"/>
    </row>
    <row r="507" customFormat="false" ht="15" hidden="false" customHeight="false" outlineLevel="0" collapsed="false">
      <c r="N507" s="4"/>
    </row>
    <row r="508" customFormat="false" ht="15" hidden="false" customHeight="false" outlineLevel="0" collapsed="false">
      <c r="N508" s="4"/>
    </row>
    <row r="509" customFormat="false" ht="15" hidden="false" customHeight="false" outlineLevel="0" collapsed="false">
      <c r="N509" s="4"/>
    </row>
    <row r="510" customFormat="false" ht="15" hidden="false" customHeight="false" outlineLevel="0" collapsed="false">
      <c r="N510" s="4"/>
    </row>
    <row r="511" customFormat="false" ht="15" hidden="false" customHeight="false" outlineLevel="0" collapsed="false">
      <c r="N511" s="4"/>
    </row>
    <row r="512" customFormat="false" ht="15" hidden="false" customHeight="false" outlineLevel="0" collapsed="false">
      <c r="N512" s="4"/>
    </row>
    <row r="513" customFormat="false" ht="15" hidden="false" customHeight="false" outlineLevel="0" collapsed="false">
      <c r="N513" s="4"/>
    </row>
    <row r="514" customFormat="false" ht="15" hidden="false" customHeight="false" outlineLevel="0" collapsed="false">
      <c r="N514" s="4"/>
    </row>
    <row r="515" customFormat="false" ht="15" hidden="false" customHeight="false" outlineLevel="0" collapsed="false">
      <c r="N515" s="4"/>
    </row>
    <row r="516" customFormat="false" ht="15" hidden="false" customHeight="false" outlineLevel="0" collapsed="false">
      <c r="N516" s="4"/>
    </row>
    <row r="517" customFormat="false" ht="15" hidden="false" customHeight="false" outlineLevel="0" collapsed="false">
      <c r="N517" s="4"/>
    </row>
    <row r="518" customFormat="false" ht="15" hidden="false" customHeight="false" outlineLevel="0" collapsed="false">
      <c r="N518" s="4"/>
    </row>
    <row r="519" customFormat="false" ht="15" hidden="false" customHeight="false" outlineLevel="0" collapsed="false">
      <c r="N519" s="4"/>
    </row>
    <row r="520" customFormat="false" ht="15" hidden="false" customHeight="false" outlineLevel="0" collapsed="false">
      <c r="N520" s="4"/>
    </row>
    <row r="521" customFormat="false" ht="15" hidden="false" customHeight="false" outlineLevel="0" collapsed="false">
      <c r="N521" s="4"/>
    </row>
    <row r="522" customFormat="false" ht="15" hidden="false" customHeight="false" outlineLevel="0" collapsed="false">
      <c r="N522" s="4"/>
    </row>
    <row r="523" customFormat="false" ht="15" hidden="false" customHeight="false" outlineLevel="0" collapsed="false">
      <c r="N523" s="4"/>
    </row>
    <row r="524" customFormat="false" ht="15" hidden="false" customHeight="false" outlineLevel="0" collapsed="false">
      <c r="N524" s="4"/>
    </row>
    <row r="525" customFormat="false" ht="15" hidden="false" customHeight="false" outlineLevel="0" collapsed="false">
      <c r="N525" s="4"/>
    </row>
    <row r="526" customFormat="false" ht="15" hidden="false" customHeight="false" outlineLevel="0" collapsed="false">
      <c r="N526" s="4"/>
    </row>
    <row r="527" customFormat="false" ht="15" hidden="false" customHeight="false" outlineLevel="0" collapsed="false">
      <c r="N527" s="4"/>
    </row>
    <row r="528" customFormat="false" ht="15" hidden="false" customHeight="false" outlineLevel="0" collapsed="false">
      <c r="N528" s="4"/>
    </row>
    <row r="529" customFormat="false" ht="15" hidden="false" customHeight="false" outlineLevel="0" collapsed="false">
      <c r="N529" s="4"/>
    </row>
    <row r="530" customFormat="false" ht="15" hidden="false" customHeight="false" outlineLevel="0" collapsed="false">
      <c r="N530" s="4"/>
    </row>
    <row r="531" customFormat="false" ht="15" hidden="false" customHeight="false" outlineLevel="0" collapsed="false">
      <c r="N531" s="4"/>
    </row>
    <row r="532" customFormat="false" ht="15" hidden="false" customHeight="false" outlineLevel="0" collapsed="false">
      <c r="N532" s="4"/>
    </row>
    <row r="533" customFormat="false" ht="15" hidden="false" customHeight="false" outlineLevel="0" collapsed="false">
      <c r="N533" s="4"/>
    </row>
    <row r="534" customFormat="false" ht="15" hidden="false" customHeight="false" outlineLevel="0" collapsed="false">
      <c r="N534" s="4"/>
    </row>
    <row r="535" customFormat="false" ht="15" hidden="false" customHeight="false" outlineLevel="0" collapsed="false">
      <c r="N535" s="4"/>
    </row>
    <row r="536" customFormat="false" ht="15" hidden="false" customHeight="false" outlineLevel="0" collapsed="false">
      <c r="N536" s="4"/>
    </row>
    <row r="537" customFormat="false" ht="15" hidden="false" customHeight="false" outlineLevel="0" collapsed="false">
      <c r="N537" s="4"/>
    </row>
    <row r="538" customFormat="false" ht="15" hidden="false" customHeight="false" outlineLevel="0" collapsed="false">
      <c r="N538" s="4"/>
    </row>
    <row r="539" customFormat="false" ht="15" hidden="false" customHeight="false" outlineLevel="0" collapsed="false">
      <c r="N539" s="4"/>
    </row>
    <row r="540" customFormat="false" ht="15" hidden="false" customHeight="false" outlineLevel="0" collapsed="false">
      <c r="N540" s="4"/>
    </row>
    <row r="541" customFormat="false" ht="15" hidden="false" customHeight="false" outlineLevel="0" collapsed="false">
      <c r="N541" s="4"/>
    </row>
    <row r="542" customFormat="false" ht="15" hidden="false" customHeight="false" outlineLevel="0" collapsed="false">
      <c r="N542" s="4"/>
    </row>
    <row r="543" customFormat="false" ht="15" hidden="false" customHeight="false" outlineLevel="0" collapsed="false">
      <c r="N543" s="4"/>
    </row>
    <row r="544" customFormat="false" ht="15" hidden="false" customHeight="false" outlineLevel="0" collapsed="false">
      <c r="N544" s="4"/>
    </row>
    <row r="545" customFormat="false" ht="15" hidden="false" customHeight="false" outlineLevel="0" collapsed="false">
      <c r="N545" s="4"/>
    </row>
    <row r="546" customFormat="false" ht="15" hidden="false" customHeight="false" outlineLevel="0" collapsed="false">
      <c r="N546" s="4"/>
    </row>
    <row r="547" customFormat="false" ht="15" hidden="false" customHeight="false" outlineLevel="0" collapsed="false">
      <c r="N547" s="4"/>
    </row>
    <row r="548" customFormat="false" ht="15" hidden="false" customHeight="false" outlineLevel="0" collapsed="false">
      <c r="N548" s="4"/>
    </row>
    <row r="549" customFormat="false" ht="15" hidden="false" customHeight="false" outlineLevel="0" collapsed="false">
      <c r="N549" s="4"/>
    </row>
    <row r="550" customFormat="false" ht="15" hidden="false" customHeight="false" outlineLevel="0" collapsed="false">
      <c r="N550" s="4"/>
    </row>
    <row r="551" customFormat="false" ht="15" hidden="false" customHeight="false" outlineLevel="0" collapsed="false">
      <c r="N551" s="4"/>
    </row>
    <row r="552" customFormat="false" ht="15" hidden="false" customHeight="false" outlineLevel="0" collapsed="false">
      <c r="N552" s="4"/>
    </row>
    <row r="553" customFormat="false" ht="15" hidden="false" customHeight="false" outlineLevel="0" collapsed="false">
      <c r="N553" s="4"/>
    </row>
    <row r="554" customFormat="false" ht="15" hidden="false" customHeight="false" outlineLevel="0" collapsed="false">
      <c r="N554" s="4"/>
    </row>
    <row r="555" customFormat="false" ht="15" hidden="false" customHeight="false" outlineLevel="0" collapsed="false">
      <c r="N555" s="4"/>
    </row>
    <row r="556" customFormat="false" ht="15" hidden="false" customHeight="false" outlineLevel="0" collapsed="false">
      <c r="N556" s="4"/>
    </row>
    <row r="557" customFormat="false" ht="15" hidden="false" customHeight="false" outlineLevel="0" collapsed="false">
      <c r="N557" s="4"/>
    </row>
    <row r="558" customFormat="false" ht="15" hidden="false" customHeight="false" outlineLevel="0" collapsed="false">
      <c r="N558" s="4"/>
    </row>
    <row r="559" customFormat="false" ht="15" hidden="false" customHeight="false" outlineLevel="0" collapsed="false">
      <c r="N559" s="4"/>
    </row>
    <row r="560" customFormat="false" ht="15" hidden="false" customHeight="false" outlineLevel="0" collapsed="false">
      <c r="N560" s="4"/>
    </row>
    <row r="561" customFormat="false" ht="15" hidden="false" customHeight="false" outlineLevel="0" collapsed="false">
      <c r="N561" s="4"/>
    </row>
    <row r="562" customFormat="false" ht="15" hidden="false" customHeight="false" outlineLevel="0" collapsed="false">
      <c r="N562" s="4"/>
    </row>
    <row r="563" customFormat="false" ht="15" hidden="false" customHeight="false" outlineLevel="0" collapsed="false">
      <c r="N563" s="4"/>
    </row>
    <row r="564" customFormat="false" ht="15" hidden="false" customHeight="false" outlineLevel="0" collapsed="false">
      <c r="N564" s="4"/>
    </row>
    <row r="565" customFormat="false" ht="15" hidden="false" customHeight="false" outlineLevel="0" collapsed="false">
      <c r="N565" s="4"/>
    </row>
    <row r="566" customFormat="false" ht="15" hidden="false" customHeight="false" outlineLevel="0" collapsed="false">
      <c r="N566" s="4"/>
    </row>
    <row r="567" customFormat="false" ht="15" hidden="false" customHeight="false" outlineLevel="0" collapsed="false">
      <c r="N567" s="4"/>
    </row>
    <row r="568" customFormat="false" ht="15" hidden="false" customHeight="false" outlineLevel="0" collapsed="false">
      <c r="N568" s="4"/>
    </row>
    <row r="569" customFormat="false" ht="15" hidden="false" customHeight="false" outlineLevel="0" collapsed="false">
      <c r="N569" s="4"/>
    </row>
    <row r="570" customFormat="false" ht="15" hidden="false" customHeight="false" outlineLevel="0" collapsed="false">
      <c r="N570" s="4"/>
    </row>
    <row r="571" customFormat="false" ht="15" hidden="false" customHeight="false" outlineLevel="0" collapsed="false">
      <c r="N571" s="4"/>
    </row>
    <row r="572" customFormat="false" ht="15" hidden="false" customHeight="false" outlineLevel="0" collapsed="false">
      <c r="N572" s="4"/>
    </row>
    <row r="573" customFormat="false" ht="15" hidden="false" customHeight="false" outlineLevel="0" collapsed="false">
      <c r="N573" s="4"/>
    </row>
    <row r="574" customFormat="false" ht="15" hidden="false" customHeight="false" outlineLevel="0" collapsed="false">
      <c r="N574" s="4"/>
    </row>
    <row r="575" customFormat="false" ht="15" hidden="false" customHeight="false" outlineLevel="0" collapsed="false">
      <c r="N575" s="4"/>
    </row>
    <row r="576" customFormat="false" ht="15" hidden="false" customHeight="false" outlineLevel="0" collapsed="false">
      <c r="N576" s="4"/>
    </row>
    <row r="577" customFormat="false" ht="15" hidden="false" customHeight="false" outlineLevel="0" collapsed="false">
      <c r="N577" s="4"/>
    </row>
    <row r="578" customFormat="false" ht="15" hidden="false" customHeight="false" outlineLevel="0" collapsed="false">
      <c r="N578" s="4"/>
    </row>
    <row r="579" customFormat="false" ht="15" hidden="false" customHeight="false" outlineLevel="0" collapsed="false">
      <c r="N579" s="4"/>
    </row>
    <row r="580" customFormat="false" ht="15" hidden="false" customHeight="false" outlineLevel="0" collapsed="false">
      <c r="N580" s="4"/>
    </row>
    <row r="581" customFormat="false" ht="15" hidden="false" customHeight="false" outlineLevel="0" collapsed="false">
      <c r="N581" s="4"/>
    </row>
    <row r="582" customFormat="false" ht="15" hidden="false" customHeight="false" outlineLevel="0" collapsed="false">
      <c r="N582" s="4"/>
    </row>
    <row r="583" customFormat="false" ht="15" hidden="false" customHeight="false" outlineLevel="0" collapsed="false">
      <c r="N583" s="4"/>
    </row>
    <row r="584" customFormat="false" ht="15" hidden="false" customHeight="false" outlineLevel="0" collapsed="false">
      <c r="N584" s="4"/>
    </row>
    <row r="585" customFormat="false" ht="15" hidden="false" customHeight="false" outlineLevel="0" collapsed="false">
      <c r="N585" s="4"/>
    </row>
    <row r="586" customFormat="false" ht="15" hidden="false" customHeight="false" outlineLevel="0" collapsed="false">
      <c r="N586" s="4"/>
    </row>
    <row r="587" customFormat="false" ht="15" hidden="false" customHeight="false" outlineLevel="0" collapsed="false">
      <c r="N587" s="4"/>
    </row>
    <row r="588" customFormat="false" ht="15" hidden="false" customHeight="false" outlineLevel="0" collapsed="false">
      <c r="N588" s="4"/>
    </row>
    <row r="589" customFormat="false" ht="15" hidden="false" customHeight="false" outlineLevel="0" collapsed="false">
      <c r="N589" s="4"/>
    </row>
    <row r="590" customFormat="false" ht="15" hidden="false" customHeight="false" outlineLevel="0" collapsed="false">
      <c r="N590" s="4"/>
    </row>
    <row r="591" customFormat="false" ht="15" hidden="false" customHeight="false" outlineLevel="0" collapsed="false">
      <c r="N591" s="4"/>
    </row>
    <row r="592" customFormat="false" ht="15" hidden="false" customHeight="false" outlineLevel="0" collapsed="false">
      <c r="N592" s="4"/>
    </row>
    <row r="593" customFormat="false" ht="15" hidden="false" customHeight="false" outlineLevel="0" collapsed="false">
      <c r="N593" s="4"/>
    </row>
    <row r="594" customFormat="false" ht="15" hidden="false" customHeight="false" outlineLevel="0" collapsed="false">
      <c r="N594" s="4"/>
    </row>
    <row r="595" customFormat="false" ht="15" hidden="false" customHeight="false" outlineLevel="0" collapsed="false">
      <c r="N595" s="4"/>
    </row>
    <row r="596" customFormat="false" ht="15" hidden="false" customHeight="false" outlineLevel="0" collapsed="false">
      <c r="N596" s="4"/>
    </row>
    <row r="597" customFormat="false" ht="15" hidden="false" customHeight="false" outlineLevel="0" collapsed="false">
      <c r="N597" s="4"/>
    </row>
    <row r="598" customFormat="false" ht="15" hidden="false" customHeight="false" outlineLevel="0" collapsed="false">
      <c r="N598" s="4"/>
    </row>
    <row r="599" customFormat="false" ht="15" hidden="false" customHeight="false" outlineLevel="0" collapsed="false">
      <c r="N599" s="4"/>
    </row>
    <row r="600" customFormat="false" ht="15" hidden="false" customHeight="false" outlineLevel="0" collapsed="false">
      <c r="N600" s="4"/>
    </row>
    <row r="601" customFormat="false" ht="15" hidden="false" customHeight="false" outlineLevel="0" collapsed="false">
      <c r="N601" s="4"/>
    </row>
    <row r="602" customFormat="false" ht="15" hidden="false" customHeight="false" outlineLevel="0" collapsed="false">
      <c r="N602" s="4"/>
    </row>
    <row r="603" customFormat="false" ht="15" hidden="false" customHeight="false" outlineLevel="0" collapsed="false">
      <c r="N603" s="4"/>
    </row>
    <row r="604" customFormat="false" ht="15" hidden="false" customHeight="false" outlineLevel="0" collapsed="false">
      <c r="N604" s="4"/>
    </row>
    <row r="605" customFormat="false" ht="15" hidden="false" customHeight="false" outlineLevel="0" collapsed="false">
      <c r="N605" s="4"/>
    </row>
    <row r="606" customFormat="false" ht="15" hidden="false" customHeight="false" outlineLevel="0" collapsed="false">
      <c r="N606" s="4"/>
    </row>
    <row r="607" customFormat="false" ht="15" hidden="false" customHeight="false" outlineLevel="0" collapsed="false">
      <c r="N607" s="4"/>
    </row>
    <row r="608" customFormat="false" ht="15" hidden="false" customHeight="false" outlineLevel="0" collapsed="false">
      <c r="N608" s="4"/>
    </row>
    <row r="609" customFormat="false" ht="15" hidden="false" customHeight="false" outlineLevel="0" collapsed="false">
      <c r="N609" s="4"/>
    </row>
    <row r="610" customFormat="false" ht="15" hidden="false" customHeight="false" outlineLevel="0" collapsed="false">
      <c r="N610" s="4"/>
    </row>
    <row r="611" customFormat="false" ht="15" hidden="false" customHeight="false" outlineLevel="0" collapsed="false">
      <c r="N611" s="4"/>
    </row>
    <row r="612" customFormat="false" ht="15" hidden="false" customHeight="false" outlineLevel="0" collapsed="false">
      <c r="N612" s="4"/>
    </row>
    <row r="613" customFormat="false" ht="15" hidden="false" customHeight="false" outlineLevel="0" collapsed="false">
      <c r="N613" s="4"/>
    </row>
    <row r="614" customFormat="false" ht="15" hidden="false" customHeight="false" outlineLevel="0" collapsed="false">
      <c r="N614" s="4"/>
    </row>
    <row r="615" customFormat="false" ht="15" hidden="false" customHeight="false" outlineLevel="0" collapsed="false">
      <c r="N615" s="4"/>
    </row>
    <row r="616" customFormat="false" ht="15" hidden="false" customHeight="false" outlineLevel="0" collapsed="false">
      <c r="N616" s="4"/>
    </row>
    <row r="617" customFormat="false" ht="15" hidden="false" customHeight="false" outlineLevel="0" collapsed="false">
      <c r="N617" s="4"/>
    </row>
    <row r="618" customFormat="false" ht="15" hidden="false" customHeight="false" outlineLevel="0" collapsed="false">
      <c r="N618" s="4"/>
    </row>
    <row r="619" customFormat="false" ht="15" hidden="false" customHeight="false" outlineLevel="0" collapsed="false">
      <c r="N619" s="4"/>
    </row>
    <row r="620" customFormat="false" ht="15" hidden="false" customHeight="false" outlineLevel="0" collapsed="false">
      <c r="N620" s="4"/>
    </row>
    <row r="621" customFormat="false" ht="15" hidden="false" customHeight="false" outlineLevel="0" collapsed="false">
      <c r="N621" s="4"/>
    </row>
    <row r="622" customFormat="false" ht="15" hidden="false" customHeight="false" outlineLevel="0" collapsed="false">
      <c r="N622" s="4"/>
    </row>
    <row r="623" customFormat="false" ht="15" hidden="false" customHeight="false" outlineLevel="0" collapsed="false">
      <c r="N623" s="4"/>
    </row>
    <row r="624" customFormat="false" ht="15" hidden="false" customHeight="false" outlineLevel="0" collapsed="false">
      <c r="N624" s="4"/>
    </row>
    <row r="625" customFormat="false" ht="15" hidden="false" customHeight="false" outlineLevel="0" collapsed="false">
      <c r="N625" s="4"/>
    </row>
    <row r="626" customFormat="false" ht="15" hidden="false" customHeight="false" outlineLevel="0" collapsed="false">
      <c r="N626" s="4"/>
    </row>
    <row r="627" customFormat="false" ht="15" hidden="false" customHeight="false" outlineLevel="0" collapsed="false">
      <c r="N627" s="4"/>
    </row>
    <row r="628" customFormat="false" ht="15" hidden="false" customHeight="false" outlineLevel="0" collapsed="false">
      <c r="N628" s="4"/>
    </row>
    <row r="629" customFormat="false" ht="15" hidden="false" customHeight="false" outlineLevel="0" collapsed="false">
      <c r="N629" s="4"/>
    </row>
    <row r="630" customFormat="false" ht="15" hidden="false" customHeight="false" outlineLevel="0" collapsed="false">
      <c r="N630" s="4"/>
    </row>
    <row r="631" customFormat="false" ht="15" hidden="false" customHeight="false" outlineLevel="0" collapsed="false">
      <c r="N631" s="4"/>
    </row>
    <row r="632" customFormat="false" ht="15" hidden="false" customHeight="false" outlineLevel="0" collapsed="false">
      <c r="N632" s="4"/>
    </row>
    <row r="633" customFormat="false" ht="15" hidden="false" customHeight="false" outlineLevel="0" collapsed="false">
      <c r="N633" s="4"/>
    </row>
    <row r="634" customFormat="false" ht="15" hidden="false" customHeight="false" outlineLevel="0" collapsed="false">
      <c r="N634" s="4"/>
    </row>
    <row r="635" customFormat="false" ht="15" hidden="false" customHeight="false" outlineLevel="0" collapsed="false">
      <c r="N635" s="4"/>
    </row>
    <row r="636" customFormat="false" ht="15" hidden="false" customHeight="false" outlineLevel="0" collapsed="false">
      <c r="N636" s="4"/>
    </row>
    <row r="637" customFormat="false" ht="15" hidden="false" customHeight="false" outlineLevel="0" collapsed="false">
      <c r="N637" s="4"/>
    </row>
    <row r="638" customFormat="false" ht="15" hidden="false" customHeight="false" outlineLevel="0" collapsed="false">
      <c r="N638" s="4"/>
    </row>
    <row r="639" customFormat="false" ht="15" hidden="false" customHeight="false" outlineLevel="0" collapsed="false">
      <c r="N639" s="4"/>
    </row>
    <row r="640" customFormat="false" ht="15" hidden="false" customHeight="false" outlineLevel="0" collapsed="false">
      <c r="N640" s="4"/>
    </row>
    <row r="641" customFormat="false" ht="15" hidden="false" customHeight="false" outlineLevel="0" collapsed="false">
      <c r="N641" s="4"/>
    </row>
    <row r="642" customFormat="false" ht="15" hidden="false" customHeight="false" outlineLevel="0" collapsed="false">
      <c r="N642" s="4"/>
    </row>
    <row r="643" customFormat="false" ht="15" hidden="false" customHeight="false" outlineLevel="0" collapsed="false">
      <c r="N643" s="4"/>
    </row>
    <row r="644" customFormat="false" ht="15" hidden="false" customHeight="false" outlineLevel="0" collapsed="false">
      <c r="N644" s="4"/>
    </row>
    <row r="645" customFormat="false" ht="15" hidden="false" customHeight="false" outlineLevel="0" collapsed="false">
      <c r="N645" s="4"/>
    </row>
    <row r="646" customFormat="false" ht="15" hidden="false" customHeight="false" outlineLevel="0" collapsed="false">
      <c r="N646" s="4"/>
    </row>
    <row r="647" customFormat="false" ht="15" hidden="false" customHeight="false" outlineLevel="0" collapsed="false">
      <c r="N647" s="4"/>
    </row>
    <row r="648" customFormat="false" ht="15" hidden="false" customHeight="false" outlineLevel="0" collapsed="false">
      <c r="N648" s="4"/>
    </row>
    <row r="649" customFormat="false" ht="15" hidden="false" customHeight="false" outlineLevel="0" collapsed="false">
      <c r="N649" s="4"/>
    </row>
    <row r="650" customFormat="false" ht="15" hidden="false" customHeight="false" outlineLevel="0" collapsed="false">
      <c r="N650" s="4"/>
    </row>
    <row r="651" customFormat="false" ht="15" hidden="false" customHeight="false" outlineLevel="0" collapsed="false">
      <c r="N651" s="4"/>
    </row>
    <row r="652" customFormat="false" ht="15" hidden="false" customHeight="false" outlineLevel="0" collapsed="false">
      <c r="N652" s="4"/>
    </row>
    <row r="653" customFormat="false" ht="15" hidden="false" customHeight="false" outlineLevel="0" collapsed="false">
      <c r="N653" s="4"/>
    </row>
    <row r="654" customFormat="false" ht="15" hidden="false" customHeight="false" outlineLevel="0" collapsed="false">
      <c r="N654" s="4"/>
    </row>
    <row r="655" customFormat="false" ht="15" hidden="false" customHeight="false" outlineLevel="0" collapsed="false">
      <c r="N655" s="4"/>
    </row>
    <row r="656" customFormat="false" ht="15" hidden="false" customHeight="false" outlineLevel="0" collapsed="false">
      <c r="N656" s="4"/>
    </row>
    <row r="657" customFormat="false" ht="15" hidden="false" customHeight="false" outlineLevel="0" collapsed="false">
      <c r="N657" s="4"/>
    </row>
    <row r="658" customFormat="false" ht="15" hidden="false" customHeight="false" outlineLevel="0" collapsed="false">
      <c r="N658" s="4"/>
    </row>
    <row r="659" customFormat="false" ht="15" hidden="false" customHeight="false" outlineLevel="0" collapsed="false">
      <c r="N659" s="4"/>
    </row>
    <row r="660" customFormat="false" ht="15" hidden="false" customHeight="false" outlineLevel="0" collapsed="false">
      <c r="N660" s="4"/>
    </row>
    <row r="661" customFormat="false" ht="15" hidden="false" customHeight="false" outlineLevel="0" collapsed="false">
      <c r="N661" s="4"/>
    </row>
    <row r="662" customFormat="false" ht="15" hidden="false" customHeight="false" outlineLevel="0" collapsed="false">
      <c r="N662" s="4"/>
    </row>
    <row r="663" customFormat="false" ht="15" hidden="false" customHeight="false" outlineLevel="0" collapsed="false">
      <c r="N663" s="4"/>
    </row>
    <row r="664" customFormat="false" ht="15" hidden="false" customHeight="false" outlineLevel="0" collapsed="false">
      <c r="N664" s="4"/>
    </row>
    <row r="665" customFormat="false" ht="15" hidden="false" customHeight="false" outlineLevel="0" collapsed="false">
      <c r="N665" s="4"/>
    </row>
    <row r="666" customFormat="false" ht="15" hidden="false" customHeight="false" outlineLevel="0" collapsed="false">
      <c r="N666" s="4"/>
    </row>
    <row r="667" customFormat="false" ht="15" hidden="false" customHeight="false" outlineLevel="0" collapsed="false">
      <c r="N667" s="4"/>
    </row>
    <row r="668" customFormat="false" ht="15" hidden="false" customHeight="false" outlineLevel="0" collapsed="false">
      <c r="N668" s="4"/>
    </row>
    <row r="669" customFormat="false" ht="15" hidden="false" customHeight="false" outlineLevel="0" collapsed="false">
      <c r="N669" s="4"/>
    </row>
    <row r="670" customFormat="false" ht="15" hidden="false" customHeight="false" outlineLevel="0" collapsed="false">
      <c r="N670" s="4"/>
    </row>
    <row r="671" customFormat="false" ht="15" hidden="false" customHeight="false" outlineLevel="0" collapsed="false">
      <c r="N671" s="4"/>
    </row>
    <row r="672" customFormat="false" ht="15" hidden="false" customHeight="false" outlineLevel="0" collapsed="false">
      <c r="N672" s="4"/>
    </row>
    <row r="673" customFormat="false" ht="15" hidden="false" customHeight="false" outlineLevel="0" collapsed="false">
      <c r="N673" s="4"/>
    </row>
    <row r="674" customFormat="false" ht="15" hidden="false" customHeight="false" outlineLevel="0" collapsed="false">
      <c r="N674" s="4"/>
    </row>
    <row r="675" customFormat="false" ht="15" hidden="false" customHeight="false" outlineLevel="0" collapsed="false">
      <c r="N675" s="4"/>
    </row>
    <row r="676" customFormat="false" ht="15" hidden="false" customHeight="false" outlineLevel="0" collapsed="false">
      <c r="N676" s="4"/>
    </row>
    <row r="677" customFormat="false" ht="15" hidden="false" customHeight="false" outlineLevel="0" collapsed="false">
      <c r="N677" s="4"/>
    </row>
    <row r="678" customFormat="false" ht="15" hidden="false" customHeight="false" outlineLevel="0" collapsed="false">
      <c r="N678" s="4"/>
    </row>
    <row r="679" customFormat="false" ht="15" hidden="false" customHeight="false" outlineLevel="0" collapsed="false">
      <c r="N679" s="4"/>
    </row>
    <row r="680" customFormat="false" ht="15" hidden="false" customHeight="false" outlineLevel="0" collapsed="false">
      <c r="N680" s="4"/>
    </row>
    <row r="681" customFormat="false" ht="15" hidden="false" customHeight="false" outlineLevel="0" collapsed="false">
      <c r="N681" s="4"/>
    </row>
    <row r="682" customFormat="false" ht="15" hidden="false" customHeight="false" outlineLevel="0" collapsed="false">
      <c r="N682" s="4"/>
    </row>
    <row r="683" customFormat="false" ht="15" hidden="false" customHeight="false" outlineLevel="0" collapsed="false">
      <c r="N683" s="4"/>
    </row>
    <row r="684" customFormat="false" ht="15" hidden="false" customHeight="false" outlineLevel="0" collapsed="false">
      <c r="N684" s="4"/>
    </row>
    <row r="685" customFormat="false" ht="15" hidden="false" customHeight="false" outlineLevel="0" collapsed="false">
      <c r="N685" s="4"/>
    </row>
    <row r="686" customFormat="false" ht="15" hidden="false" customHeight="false" outlineLevel="0" collapsed="false">
      <c r="N686" s="4"/>
    </row>
    <row r="687" customFormat="false" ht="15" hidden="false" customHeight="false" outlineLevel="0" collapsed="false">
      <c r="N687" s="4"/>
    </row>
    <row r="688" customFormat="false" ht="15" hidden="false" customHeight="false" outlineLevel="0" collapsed="false">
      <c r="N688" s="4"/>
    </row>
    <row r="689" customFormat="false" ht="15" hidden="false" customHeight="false" outlineLevel="0" collapsed="false">
      <c r="N689" s="4"/>
    </row>
    <row r="690" customFormat="false" ht="15" hidden="false" customHeight="false" outlineLevel="0" collapsed="false">
      <c r="N690" s="4"/>
    </row>
    <row r="691" customFormat="false" ht="15" hidden="false" customHeight="false" outlineLevel="0" collapsed="false">
      <c r="N691" s="4"/>
    </row>
    <row r="692" customFormat="false" ht="15" hidden="false" customHeight="false" outlineLevel="0" collapsed="false">
      <c r="N692" s="4"/>
    </row>
    <row r="693" customFormat="false" ht="15" hidden="false" customHeight="false" outlineLevel="0" collapsed="false">
      <c r="N693" s="4"/>
    </row>
    <row r="694" customFormat="false" ht="15" hidden="false" customHeight="false" outlineLevel="0" collapsed="false">
      <c r="N694" s="4"/>
    </row>
    <row r="695" customFormat="false" ht="15" hidden="false" customHeight="false" outlineLevel="0" collapsed="false">
      <c r="N695" s="4"/>
    </row>
    <row r="696" customFormat="false" ht="15" hidden="false" customHeight="false" outlineLevel="0" collapsed="false">
      <c r="N696" s="4"/>
    </row>
    <row r="697" customFormat="false" ht="15" hidden="false" customHeight="false" outlineLevel="0" collapsed="false">
      <c r="N697" s="4"/>
    </row>
    <row r="698" customFormat="false" ht="15" hidden="false" customHeight="false" outlineLevel="0" collapsed="false">
      <c r="N698" s="4"/>
    </row>
    <row r="699" customFormat="false" ht="15" hidden="false" customHeight="false" outlineLevel="0" collapsed="false">
      <c r="N699" s="4"/>
    </row>
    <row r="700" customFormat="false" ht="15" hidden="false" customHeight="false" outlineLevel="0" collapsed="false">
      <c r="N700" s="4"/>
    </row>
    <row r="701" customFormat="false" ht="15" hidden="false" customHeight="false" outlineLevel="0" collapsed="false">
      <c r="N701" s="4"/>
    </row>
    <row r="702" customFormat="false" ht="15" hidden="false" customHeight="false" outlineLevel="0" collapsed="false">
      <c r="N702" s="4"/>
    </row>
    <row r="703" customFormat="false" ht="15" hidden="false" customHeight="false" outlineLevel="0" collapsed="false">
      <c r="N703" s="4"/>
    </row>
    <row r="704" customFormat="false" ht="15" hidden="false" customHeight="false" outlineLevel="0" collapsed="false">
      <c r="N704" s="4"/>
    </row>
    <row r="705" customFormat="false" ht="15" hidden="false" customHeight="false" outlineLevel="0" collapsed="false">
      <c r="N705" s="4"/>
    </row>
    <row r="706" customFormat="false" ht="15" hidden="false" customHeight="false" outlineLevel="0" collapsed="false">
      <c r="N706" s="4"/>
    </row>
    <row r="707" customFormat="false" ht="15" hidden="false" customHeight="false" outlineLevel="0" collapsed="false">
      <c r="N707" s="4"/>
    </row>
    <row r="708" customFormat="false" ht="15" hidden="false" customHeight="false" outlineLevel="0" collapsed="false">
      <c r="N708" s="4"/>
    </row>
    <row r="709" customFormat="false" ht="15" hidden="false" customHeight="false" outlineLevel="0" collapsed="false">
      <c r="N709" s="4"/>
    </row>
    <row r="710" customFormat="false" ht="15" hidden="false" customHeight="false" outlineLevel="0" collapsed="false">
      <c r="N710" s="4"/>
    </row>
    <row r="711" customFormat="false" ht="15" hidden="false" customHeight="false" outlineLevel="0" collapsed="false">
      <c r="N711" s="4"/>
    </row>
    <row r="712" customFormat="false" ht="15" hidden="false" customHeight="false" outlineLevel="0" collapsed="false">
      <c r="N712" s="4"/>
    </row>
    <row r="713" customFormat="false" ht="15" hidden="false" customHeight="false" outlineLevel="0" collapsed="false">
      <c r="N713" s="4"/>
    </row>
    <row r="714" customFormat="false" ht="15" hidden="false" customHeight="false" outlineLevel="0" collapsed="false">
      <c r="N714" s="4"/>
    </row>
    <row r="715" customFormat="false" ht="15" hidden="false" customHeight="false" outlineLevel="0" collapsed="false">
      <c r="N715" s="4"/>
    </row>
    <row r="716" customFormat="false" ht="15" hidden="false" customHeight="false" outlineLevel="0" collapsed="false">
      <c r="N716" s="4"/>
    </row>
    <row r="717" customFormat="false" ht="15" hidden="false" customHeight="false" outlineLevel="0" collapsed="false">
      <c r="N717" s="4"/>
    </row>
    <row r="718" customFormat="false" ht="15" hidden="false" customHeight="false" outlineLevel="0" collapsed="false">
      <c r="N718" s="4"/>
    </row>
    <row r="719" customFormat="false" ht="15" hidden="false" customHeight="false" outlineLevel="0" collapsed="false">
      <c r="N719" s="4"/>
    </row>
    <row r="720" customFormat="false" ht="15" hidden="false" customHeight="false" outlineLevel="0" collapsed="false">
      <c r="N720" s="4"/>
    </row>
    <row r="721" customFormat="false" ht="15" hidden="false" customHeight="false" outlineLevel="0" collapsed="false">
      <c r="N721" s="4"/>
    </row>
    <row r="722" customFormat="false" ht="15" hidden="false" customHeight="false" outlineLevel="0" collapsed="false">
      <c r="N722" s="4"/>
    </row>
    <row r="723" customFormat="false" ht="15" hidden="false" customHeight="false" outlineLevel="0" collapsed="false">
      <c r="N723" s="4"/>
    </row>
    <row r="724" customFormat="false" ht="15" hidden="false" customHeight="false" outlineLevel="0" collapsed="false">
      <c r="N724" s="4"/>
    </row>
    <row r="725" customFormat="false" ht="15" hidden="false" customHeight="false" outlineLevel="0" collapsed="false">
      <c r="N725" s="4"/>
    </row>
    <row r="726" customFormat="false" ht="15" hidden="false" customHeight="false" outlineLevel="0" collapsed="false">
      <c r="N726" s="4"/>
    </row>
    <row r="727" customFormat="false" ht="15" hidden="false" customHeight="false" outlineLevel="0" collapsed="false">
      <c r="N727" s="4"/>
    </row>
    <row r="728" customFormat="false" ht="15" hidden="false" customHeight="false" outlineLevel="0" collapsed="false">
      <c r="N728" s="4"/>
    </row>
    <row r="729" customFormat="false" ht="15" hidden="false" customHeight="false" outlineLevel="0" collapsed="false">
      <c r="N729" s="4"/>
    </row>
    <row r="730" customFormat="false" ht="15" hidden="false" customHeight="false" outlineLevel="0" collapsed="false">
      <c r="N730" s="4"/>
    </row>
    <row r="731" customFormat="false" ht="15" hidden="false" customHeight="false" outlineLevel="0" collapsed="false">
      <c r="N731" s="4"/>
    </row>
    <row r="732" customFormat="false" ht="15" hidden="false" customHeight="false" outlineLevel="0" collapsed="false">
      <c r="N732" s="4"/>
    </row>
    <row r="733" customFormat="false" ht="15" hidden="false" customHeight="false" outlineLevel="0" collapsed="false">
      <c r="N733" s="4"/>
    </row>
    <row r="734" customFormat="false" ht="15" hidden="false" customHeight="false" outlineLevel="0" collapsed="false">
      <c r="N734" s="4"/>
    </row>
    <row r="735" customFormat="false" ht="15" hidden="false" customHeight="false" outlineLevel="0" collapsed="false">
      <c r="N735" s="4"/>
    </row>
    <row r="736" customFormat="false" ht="15" hidden="false" customHeight="false" outlineLevel="0" collapsed="false">
      <c r="N736" s="4"/>
    </row>
    <row r="737" customFormat="false" ht="15" hidden="false" customHeight="false" outlineLevel="0" collapsed="false">
      <c r="N737" s="4"/>
    </row>
    <row r="738" customFormat="false" ht="15" hidden="false" customHeight="false" outlineLevel="0" collapsed="false">
      <c r="N738" s="4"/>
    </row>
    <row r="739" customFormat="false" ht="15" hidden="false" customHeight="false" outlineLevel="0" collapsed="false">
      <c r="N739" s="4"/>
    </row>
    <row r="740" customFormat="false" ht="15" hidden="false" customHeight="false" outlineLevel="0" collapsed="false">
      <c r="N740" s="4"/>
    </row>
    <row r="741" customFormat="false" ht="15" hidden="false" customHeight="false" outlineLevel="0" collapsed="false">
      <c r="N741" s="4"/>
    </row>
    <row r="742" customFormat="false" ht="15" hidden="false" customHeight="false" outlineLevel="0" collapsed="false">
      <c r="N742" s="4"/>
    </row>
    <row r="743" customFormat="false" ht="15" hidden="false" customHeight="false" outlineLevel="0" collapsed="false">
      <c r="N743" s="4"/>
    </row>
    <row r="744" customFormat="false" ht="15" hidden="false" customHeight="false" outlineLevel="0" collapsed="false">
      <c r="N744" s="4"/>
    </row>
    <row r="745" customFormat="false" ht="15" hidden="false" customHeight="false" outlineLevel="0" collapsed="false">
      <c r="N745" s="4"/>
    </row>
    <row r="746" customFormat="false" ht="15" hidden="false" customHeight="false" outlineLevel="0" collapsed="false">
      <c r="N746" s="4"/>
    </row>
    <row r="747" customFormat="false" ht="15" hidden="false" customHeight="false" outlineLevel="0" collapsed="false">
      <c r="N747" s="4"/>
    </row>
    <row r="748" customFormat="false" ht="15" hidden="false" customHeight="false" outlineLevel="0" collapsed="false">
      <c r="N748" s="4"/>
    </row>
    <row r="749" customFormat="false" ht="15" hidden="false" customHeight="false" outlineLevel="0" collapsed="false">
      <c r="N749" s="4"/>
    </row>
    <row r="750" customFormat="false" ht="15" hidden="false" customHeight="false" outlineLevel="0" collapsed="false">
      <c r="N750" s="4"/>
    </row>
    <row r="751" customFormat="false" ht="15" hidden="false" customHeight="false" outlineLevel="0" collapsed="false">
      <c r="N751" s="4"/>
    </row>
    <row r="752" customFormat="false" ht="15" hidden="false" customHeight="false" outlineLevel="0" collapsed="false">
      <c r="N752" s="4"/>
    </row>
    <row r="753" customFormat="false" ht="15" hidden="false" customHeight="false" outlineLevel="0" collapsed="false">
      <c r="N753" s="4"/>
    </row>
    <row r="754" customFormat="false" ht="15" hidden="false" customHeight="false" outlineLevel="0" collapsed="false">
      <c r="N754" s="4"/>
    </row>
    <row r="755" customFormat="false" ht="15" hidden="false" customHeight="false" outlineLevel="0" collapsed="false">
      <c r="N755" s="4"/>
    </row>
    <row r="756" customFormat="false" ht="15" hidden="false" customHeight="false" outlineLevel="0" collapsed="false">
      <c r="N756" s="4"/>
    </row>
    <row r="757" customFormat="false" ht="15" hidden="false" customHeight="false" outlineLevel="0" collapsed="false">
      <c r="N757" s="4"/>
    </row>
    <row r="758" customFormat="false" ht="15" hidden="false" customHeight="false" outlineLevel="0" collapsed="false">
      <c r="N758" s="4"/>
    </row>
    <row r="759" customFormat="false" ht="15" hidden="false" customHeight="false" outlineLevel="0" collapsed="false">
      <c r="N759" s="4"/>
    </row>
    <row r="760" customFormat="false" ht="15" hidden="false" customHeight="false" outlineLevel="0" collapsed="false">
      <c r="N760" s="4"/>
    </row>
    <row r="761" customFormat="false" ht="15" hidden="false" customHeight="false" outlineLevel="0" collapsed="false">
      <c r="N761" s="4"/>
    </row>
    <row r="762" customFormat="false" ht="15" hidden="false" customHeight="false" outlineLevel="0" collapsed="false">
      <c r="N762" s="4"/>
    </row>
    <row r="763" customFormat="false" ht="15" hidden="false" customHeight="false" outlineLevel="0" collapsed="false">
      <c r="N763" s="4"/>
    </row>
    <row r="764" customFormat="false" ht="15" hidden="false" customHeight="false" outlineLevel="0" collapsed="false">
      <c r="N764" s="4"/>
    </row>
    <row r="765" customFormat="false" ht="15" hidden="false" customHeight="false" outlineLevel="0" collapsed="false">
      <c r="N765" s="4"/>
    </row>
    <row r="766" customFormat="false" ht="15" hidden="false" customHeight="false" outlineLevel="0" collapsed="false">
      <c r="N766" s="4"/>
    </row>
    <row r="767" customFormat="false" ht="15" hidden="false" customHeight="false" outlineLevel="0" collapsed="false">
      <c r="N767" s="4"/>
    </row>
    <row r="768" customFormat="false" ht="15" hidden="false" customHeight="false" outlineLevel="0" collapsed="false">
      <c r="N768" s="4"/>
    </row>
    <row r="769" customFormat="false" ht="15" hidden="false" customHeight="false" outlineLevel="0" collapsed="false">
      <c r="N769" s="4"/>
    </row>
    <row r="770" customFormat="false" ht="15" hidden="false" customHeight="false" outlineLevel="0" collapsed="false">
      <c r="N770" s="4"/>
    </row>
    <row r="771" customFormat="false" ht="15" hidden="false" customHeight="false" outlineLevel="0" collapsed="false">
      <c r="N771" s="4"/>
    </row>
    <row r="772" customFormat="false" ht="15" hidden="false" customHeight="false" outlineLevel="0" collapsed="false">
      <c r="N772" s="4"/>
    </row>
    <row r="773" customFormat="false" ht="15" hidden="false" customHeight="false" outlineLevel="0" collapsed="false">
      <c r="N773" s="4"/>
    </row>
    <row r="774" customFormat="false" ht="15" hidden="false" customHeight="false" outlineLevel="0" collapsed="false">
      <c r="N774" s="4"/>
    </row>
    <row r="775" customFormat="false" ht="15" hidden="false" customHeight="false" outlineLevel="0" collapsed="false">
      <c r="N775" s="4"/>
    </row>
    <row r="776" customFormat="false" ht="15" hidden="false" customHeight="false" outlineLevel="0" collapsed="false">
      <c r="N776" s="4"/>
    </row>
    <row r="777" customFormat="false" ht="15" hidden="false" customHeight="false" outlineLevel="0" collapsed="false">
      <c r="N777" s="4"/>
    </row>
    <row r="778" customFormat="false" ht="15" hidden="false" customHeight="false" outlineLevel="0" collapsed="false">
      <c r="N778" s="4"/>
    </row>
    <row r="779" customFormat="false" ht="15" hidden="false" customHeight="false" outlineLevel="0" collapsed="false">
      <c r="N779" s="4"/>
    </row>
    <row r="780" customFormat="false" ht="15" hidden="false" customHeight="false" outlineLevel="0" collapsed="false">
      <c r="N780" s="4"/>
    </row>
    <row r="781" customFormat="false" ht="15" hidden="false" customHeight="false" outlineLevel="0" collapsed="false">
      <c r="N781" s="4"/>
    </row>
    <row r="782" customFormat="false" ht="15" hidden="false" customHeight="false" outlineLevel="0" collapsed="false">
      <c r="N782" s="4"/>
    </row>
    <row r="783" customFormat="false" ht="15" hidden="false" customHeight="false" outlineLevel="0" collapsed="false">
      <c r="N783" s="4"/>
    </row>
    <row r="784" customFormat="false" ht="15" hidden="false" customHeight="false" outlineLevel="0" collapsed="false">
      <c r="N784" s="4"/>
    </row>
    <row r="785" customFormat="false" ht="15" hidden="false" customHeight="false" outlineLevel="0" collapsed="false">
      <c r="N785" s="4"/>
    </row>
    <row r="786" customFormat="false" ht="15" hidden="false" customHeight="false" outlineLevel="0" collapsed="false">
      <c r="N786" s="4"/>
    </row>
    <row r="787" customFormat="false" ht="15" hidden="false" customHeight="false" outlineLevel="0" collapsed="false">
      <c r="N787" s="4"/>
    </row>
    <row r="788" customFormat="false" ht="15" hidden="false" customHeight="false" outlineLevel="0" collapsed="false">
      <c r="N788" s="4"/>
    </row>
    <row r="789" customFormat="false" ht="15" hidden="false" customHeight="false" outlineLevel="0" collapsed="false">
      <c r="N789" s="4"/>
    </row>
    <row r="790" customFormat="false" ht="15" hidden="false" customHeight="false" outlineLevel="0" collapsed="false">
      <c r="N790" s="4"/>
    </row>
    <row r="791" customFormat="false" ht="15" hidden="false" customHeight="false" outlineLevel="0" collapsed="false">
      <c r="N791" s="4"/>
    </row>
    <row r="792" customFormat="false" ht="15" hidden="false" customHeight="false" outlineLevel="0" collapsed="false">
      <c r="N792" s="4"/>
    </row>
    <row r="793" customFormat="false" ht="15" hidden="false" customHeight="false" outlineLevel="0" collapsed="false">
      <c r="N793" s="4"/>
    </row>
    <row r="794" customFormat="false" ht="15" hidden="false" customHeight="false" outlineLevel="0" collapsed="false">
      <c r="N794" s="4"/>
    </row>
    <row r="795" customFormat="false" ht="15" hidden="false" customHeight="false" outlineLevel="0" collapsed="false">
      <c r="N795" s="4"/>
    </row>
    <row r="796" customFormat="false" ht="15" hidden="false" customHeight="false" outlineLevel="0" collapsed="false">
      <c r="N796" s="4"/>
    </row>
    <row r="797" customFormat="false" ht="15" hidden="false" customHeight="false" outlineLevel="0" collapsed="false">
      <c r="N797" s="4"/>
    </row>
    <row r="798" customFormat="false" ht="15" hidden="false" customHeight="false" outlineLevel="0" collapsed="false">
      <c r="N798" s="4"/>
    </row>
    <row r="799" customFormat="false" ht="15" hidden="false" customHeight="false" outlineLevel="0" collapsed="false">
      <c r="N799" s="4"/>
    </row>
    <row r="800" customFormat="false" ht="15" hidden="false" customHeight="false" outlineLevel="0" collapsed="false">
      <c r="N800" s="4"/>
    </row>
    <row r="801" customFormat="false" ht="15" hidden="false" customHeight="false" outlineLevel="0" collapsed="false">
      <c r="N801" s="4"/>
    </row>
    <row r="802" customFormat="false" ht="15" hidden="false" customHeight="false" outlineLevel="0" collapsed="false">
      <c r="N802" s="4"/>
    </row>
    <row r="803" customFormat="false" ht="15" hidden="false" customHeight="false" outlineLevel="0" collapsed="false">
      <c r="N803" s="4"/>
    </row>
    <row r="804" customFormat="false" ht="15" hidden="false" customHeight="false" outlineLevel="0" collapsed="false">
      <c r="N804" s="4"/>
    </row>
    <row r="805" customFormat="false" ht="15" hidden="false" customHeight="false" outlineLevel="0" collapsed="false">
      <c r="N805" s="4"/>
    </row>
    <row r="806" customFormat="false" ht="15" hidden="false" customHeight="false" outlineLevel="0" collapsed="false">
      <c r="N806" s="4"/>
    </row>
    <row r="807" customFormat="false" ht="15" hidden="false" customHeight="false" outlineLevel="0" collapsed="false">
      <c r="N807" s="4"/>
    </row>
    <row r="808" customFormat="false" ht="15" hidden="false" customHeight="false" outlineLevel="0" collapsed="false">
      <c r="N808" s="4"/>
    </row>
    <row r="809" customFormat="false" ht="15" hidden="false" customHeight="false" outlineLevel="0" collapsed="false">
      <c r="N809" s="4"/>
    </row>
    <row r="810" customFormat="false" ht="15" hidden="false" customHeight="false" outlineLevel="0" collapsed="false">
      <c r="N810" s="4"/>
    </row>
    <row r="811" customFormat="false" ht="15" hidden="false" customHeight="false" outlineLevel="0" collapsed="false">
      <c r="N811" s="4"/>
    </row>
    <row r="812" customFormat="false" ht="15" hidden="false" customHeight="false" outlineLevel="0" collapsed="false">
      <c r="N812" s="4"/>
    </row>
    <row r="813" customFormat="false" ht="15" hidden="false" customHeight="false" outlineLevel="0" collapsed="false">
      <c r="N813" s="4"/>
    </row>
    <row r="814" customFormat="false" ht="15" hidden="false" customHeight="false" outlineLevel="0" collapsed="false">
      <c r="N814" s="4"/>
    </row>
    <row r="815" customFormat="false" ht="15" hidden="false" customHeight="false" outlineLevel="0" collapsed="false">
      <c r="N815" s="4"/>
    </row>
    <row r="816" customFormat="false" ht="15" hidden="false" customHeight="false" outlineLevel="0" collapsed="false">
      <c r="N816" s="4"/>
    </row>
    <row r="817" customFormat="false" ht="15" hidden="false" customHeight="false" outlineLevel="0" collapsed="false">
      <c r="N817" s="4"/>
    </row>
    <row r="818" customFormat="false" ht="15" hidden="false" customHeight="false" outlineLevel="0" collapsed="false">
      <c r="N818" s="4"/>
    </row>
    <row r="819" customFormat="false" ht="15" hidden="false" customHeight="false" outlineLevel="0" collapsed="false">
      <c r="N819" s="4"/>
    </row>
    <row r="820" customFormat="false" ht="15" hidden="false" customHeight="false" outlineLevel="0" collapsed="false">
      <c r="N820" s="4"/>
    </row>
    <row r="821" customFormat="false" ht="15" hidden="false" customHeight="false" outlineLevel="0" collapsed="false">
      <c r="N821" s="4"/>
    </row>
    <row r="822" customFormat="false" ht="15" hidden="false" customHeight="false" outlineLevel="0" collapsed="false">
      <c r="N822" s="4"/>
    </row>
    <row r="823" customFormat="false" ht="15" hidden="false" customHeight="false" outlineLevel="0" collapsed="false">
      <c r="N823" s="4"/>
    </row>
    <row r="824" customFormat="false" ht="15" hidden="false" customHeight="false" outlineLevel="0" collapsed="false">
      <c r="N824" s="4"/>
    </row>
    <row r="825" customFormat="false" ht="15" hidden="false" customHeight="false" outlineLevel="0" collapsed="false">
      <c r="N825" s="4"/>
    </row>
    <row r="826" customFormat="false" ht="15" hidden="false" customHeight="false" outlineLevel="0" collapsed="false">
      <c r="N826" s="4"/>
    </row>
    <row r="827" customFormat="false" ht="15" hidden="false" customHeight="false" outlineLevel="0" collapsed="false">
      <c r="N827" s="4"/>
    </row>
    <row r="828" customFormat="false" ht="15" hidden="false" customHeight="false" outlineLevel="0" collapsed="false">
      <c r="N828" s="4"/>
    </row>
    <row r="829" customFormat="false" ht="15" hidden="false" customHeight="false" outlineLevel="0" collapsed="false">
      <c r="N829" s="4"/>
    </row>
    <row r="830" customFormat="false" ht="15" hidden="false" customHeight="false" outlineLevel="0" collapsed="false">
      <c r="N830" s="4"/>
    </row>
    <row r="831" customFormat="false" ht="15" hidden="false" customHeight="false" outlineLevel="0" collapsed="false">
      <c r="N831" s="4"/>
    </row>
    <row r="832" customFormat="false" ht="15" hidden="false" customHeight="false" outlineLevel="0" collapsed="false">
      <c r="N832" s="4"/>
    </row>
    <row r="833" customFormat="false" ht="15" hidden="false" customHeight="false" outlineLevel="0" collapsed="false">
      <c r="N833" s="4"/>
    </row>
    <row r="834" customFormat="false" ht="15" hidden="false" customHeight="false" outlineLevel="0" collapsed="false">
      <c r="N834" s="4"/>
    </row>
    <row r="835" customFormat="false" ht="15" hidden="false" customHeight="false" outlineLevel="0" collapsed="false">
      <c r="N835" s="4"/>
    </row>
    <row r="836" customFormat="false" ht="15" hidden="false" customHeight="false" outlineLevel="0" collapsed="false">
      <c r="N836" s="4"/>
    </row>
    <row r="837" customFormat="false" ht="15" hidden="false" customHeight="false" outlineLevel="0" collapsed="false">
      <c r="N837" s="4"/>
    </row>
    <row r="838" customFormat="false" ht="15" hidden="false" customHeight="false" outlineLevel="0" collapsed="false">
      <c r="N838" s="4"/>
    </row>
    <row r="839" customFormat="false" ht="15" hidden="false" customHeight="false" outlineLevel="0" collapsed="false">
      <c r="N839" s="4"/>
    </row>
    <row r="840" customFormat="false" ht="15" hidden="false" customHeight="false" outlineLevel="0" collapsed="false">
      <c r="N840" s="4"/>
    </row>
    <row r="841" customFormat="false" ht="15" hidden="false" customHeight="false" outlineLevel="0" collapsed="false">
      <c r="N841" s="4"/>
    </row>
    <row r="842" customFormat="false" ht="15" hidden="false" customHeight="false" outlineLevel="0" collapsed="false">
      <c r="N842" s="4"/>
    </row>
    <row r="843" customFormat="false" ht="15" hidden="false" customHeight="false" outlineLevel="0" collapsed="false">
      <c r="N843" s="4"/>
    </row>
    <row r="844" customFormat="false" ht="15" hidden="false" customHeight="false" outlineLevel="0" collapsed="false">
      <c r="N844" s="4"/>
    </row>
    <row r="845" customFormat="false" ht="15" hidden="false" customHeight="false" outlineLevel="0" collapsed="false">
      <c r="N845" s="4"/>
    </row>
    <row r="846" customFormat="false" ht="15" hidden="false" customHeight="false" outlineLevel="0" collapsed="false">
      <c r="N846" s="4"/>
    </row>
    <row r="847" customFormat="false" ht="15" hidden="false" customHeight="false" outlineLevel="0" collapsed="false">
      <c r="N847" s="4"/>
    </row>
    <row r="848" customFormat="false" ht="15" hidden="false" customHeight="false" outlineLevel="0" collapsed="false">
      <c r="N848" s="4"/>
    </row>
    <row r="849" customFormat="false" ht="15" hidden="false" customHeight="false" outlineLevel="0" collapsed="false">
      <c r="N849" s="4"/>
    </row>
    <row r="850" customFormat="false" ht="15" hidden="false" customHeight="false" outlineLevel="0" collapsed="false">
      <c r="N850" s="4"/>
    </row>
    <row r="851" customFormat="false" ht="15" hidden="false" customHeight="false" outlineLevel="0" collapsed="false">
      <c r="N851" s="4"/>
    </row>
    <row r="852" customFormat="false" ht="15" hidden="false" customHeight="false" outlineLevel="0" collapsed="false">
      <c r="N852" s="4"/>
    </row>
    <row r="853" customFormat="false" ht="15" hidden="false" customHeight="false" outlineLevel="0" collapsed="false">
      <c r="N853" s="4"/>
    </row>
    <row r="854" customFormat="false" ht="15" hidden="false" customHeight="false" outlineLevel="0" collapsed="false">
      <c r="N854" s="4"/>
    </row>
    <row r="855" customFormat="false" ht="15" hidden="false" customHeight="false" outlineLevel="0" collapsed="false">
      <c r="N855" s="4"/>
    </row>
    <row r="856" customFormat="false" ht="15" hidden="false" customHeight="false" outlineLevel="0" collapsed="false">
      <c r="N856" s="4"/>
    </row>
    <row r="857" customFormat="false" ht="15" hidden="false" customHeight="false" outlineLevel="0" collapsed="false">
      <c r="N857" s="4"/>
    </row>
    <row r="858" customFormat="false" ht="15" hidden="false" customHeight="false" outlineLevel="0" collapsed="false">
      <c r="N858" s="4"/>
    </row>
    <row r="859" customFormat="false" ht="15" hidden="false" customHeight="false" outlineLevel="0" collapsed="false">
      <c r="N859" s="4"/>
    </row>
    <row r="860" customFormat="false" ht="15" hidden="false" customHeight="false" outlineLevel="0" collapsed="false">
      <c r="N860" s="4"/>
    </row>
    <row r="861" customFormat="false" ht="15" hidden="false" customHeight="false" outlineLevel="0" collapsed="false">
      <c r="N861" s="4"/>
    </row>
    <row r="862" customFormat="false" ht="15" hidden="false" customHeight="false" outlineLevel="0" collapsed="false">
      <c r="N862" s="4"/>
    </row>
    <row r="863" customFormat="false" ht="15" hidden="false" customHeight="false" outlineLevel="0" collapsed="false">
      <c r="N863" s="4"/>
    </row>
    <row r="864" customFormat="false" ht="15" hidden="false" customHeight="false" outlineLevel="0" collapsed="false">
      <c r="N864" s="4"/>
    </row>
    <row r="865" customFormat="false" ht="15" hidden="false" customHeight="false" outlineLevel="0" collapsed="false">
      <c r="N865" s="4"/>
    </row>
    <row r="866" customFormat="false" ht="15" hidden="false" customHeight="false" outlineLevel="0" collapsed="false">
      <c r="N866" s="4"/>
    </row>
    <row r="867" customFormat="false" ht="15" hidden="false" customHeight="false" outlineLevel="0" collapsed="false">
      <c r="N867" s="4"/>
    </row>
    <row r="868" customFormat="false" ht="15" hidden="false" customHeight="false" outlineLevel="0" collapsed="false">
      <c r="N868" s="4"/>
    </row>
    <row r="869" customFormat="false" ht="15" hidden="false" customHeight="false" outlineLevel="0" collapsed="false">
      <c r="N869" s="4"/>
    </row>
    <row r="870" customFormat="false" ht="15" hidden="false" customHeight="false" outlineLevel="0" collapsed="false">
      <c r="N870" s="4"/>
    </row>
    <row r="871" customFormat="false" ht="15" hidden="false" customHeight="false" outlineLevel="0" collapsed="false">
      <c r="N871" s="4"/>
    </row>
    <row r="872" customFormat="false" ht="15" hidden="false" customHeight="false" outlineLevel="0" collapsed="false">
      <c r="N872" s="4"/>
    </row>
    <row r="873" customFormat="false" ht="15" hidden="false" customHeight="false" outlineLevel="0" collapsed="false">
      <c r="N873" s="4"/>
    </row>
    <row r="874" customFormat="false" ht="15" hidden="false" customHeight="false" outlineLevel="0" collapsed="false">
      <c r="N874" s="4"/>
    </row>
    <row r="875" customFormat="false" ht="15" hidden="false" customHeight="false" outlineLevel="0" collapsed="false">
      <c r="N875" s="4"/>
    </row>
    <row r="876" customFormat="false" ht="15" hidden="false" customHeight="false" outlineLevel="0" collapsed="false">
      <c r="N876" s="4"/>
    </row>
    <row r="877" customFormat="false" ht="15" hidden="false" customHeight="false" outlineLevel="0" collapsed="false">
      <c r="N877" s="4"/>
    </row>
    <row r="878" customFormat="false" ht="15" hidden="false" customHeight="false" outlineLevel="0" collapsed="false">
      <c r="N878" s="4"/>
    </row>
    <row r="879" customFormat="false" ht="15" hidden="false" customHeight="false" outlineLevel="0" collapsed="false">
      <c r="N879" s="4"/>
    </row>
    <row r="880" customFormat="false" ht="15" hidden="false" customHeight="false" outlineLevel="0" collapsed="false">
      <c r="N880" s="4"/>
    </row>
    <row r="881" customFormat="false" ht="15" hidden="false" customHeight="false" outlineLevel="0" collapsed="false">
      <c r="N881" s="4"/>
    </row>
    <row r="882" customFormat="false" ht="15" hidden="false" customHeight="false" outlineLevel="0" collapsed="false">
      <c r="N882" s="4"/>
    </row>
    <row r="883" customFormat="false" ht="15" hidden="false" customHeight="false" outlineLevel="0" collapsed="false">
      <c r="N883" s="4"/>
    </row>
    <row r="884" customFormat="false" ht="15" hidden="false" customHeight="false" outlineLevel="0" collapsed="false">
      <c r="N884" s="4"/>
    </row>
    <row r="885" customFormat="false" ht="15" hidden="false" customHeight="false" outlineLevel="0" collapsed="false">
      <c r="N885" s="4"/>
    </row>
    <row r="886" customFormat="false" ht="15" hidden="false" customHeight="false" outlineLevel="0" collapsed="false">
      <c r="N886" s="4"/>
    </row>
    <row r="887" customFormat="false" ht="15" hidden="false" customHeight="false" outlineLevel="0" collapsed="false">
      <c r="N887" s="4"/>
    </row>
    <row r="888" customFormat="false" ht="15" hidden="false" customHeight="false" outlineLevel="0" collapsed="false">
      <c r="N888" s="4"/>
    </row>
    <row r="889" customFormat="false" ht="15" hidden="false" customHeight="false" outlineLevel="0" collapsed="false">
      <c r="N889" s="4"/>
    </row>
    <row r="890" customFormat="false" ht="15" hidden="false" customHeight="false" outlineLevel="0" collapsed="false">
      <c r="N890" s="4"/>
    </row>
    <row r="891" customFormat="false" ht="15" hidden="false" customHeight="false" outlineLevel="0" collapsed="false">
      <c r="N891" s="4"/>
    </row>
    <row r="892" customFormat="false" ht="15" hidden="false" customHeight="false" outlineLevel="0" collapsed="false">
      <c r="N892" s="4"/>
    </row>
    <row r="893" customFormat="false" ht="15" hidden="false" customHeight="false" outlineLevel="0" collapsed="false">
      <c r="N893" s="4"/>
    </row>
    <row r="894" customFormat="false" ht="15" hidden="false" customHeight="false" outlineLevel="0" collapsed="false">
      <c r="N894" s="4"/>
    </row>
    <row r="895" customFormat="false" ht="15" hidden="false" customHeight="false" outlineLevel="0" collapsed="false">
      <c r="N895" s="4"/>
    </row>
    <row r="896" customFormat="false" ht="15" hidden="false" customHeight="false" outlineLevel="0" collapsed="false">
      <c r="N896" s="4"/>
    </row>
    <row r="897" customFormat="false" ht="15" hidden="false" customHeight="false" outlineLevel="0" collapsed="false">
      <c r="N897" s="4"/>
    </row>
    <row r="898" customFormat="false" ht="15" hidden="false" customHeight="false" outlineLevel="0" collapsed="false">
      <c r="N898" s="4"/>
    </row>
    <row r="899" customFormat="false" ht="15" hidden="false" customHeight="false" outlineLevel="0" collapsed="false">
      <c r="N899" s="4"/>
    </row>
    <row r="900" customFormat="false" ht="15" hidden="false" customHeight="false" outlineLevel="0" collapsed="false">
      <c r="N900" s="4"/>
    </row>
    <row r="901" customFormat="false" ht="15" hidden="false" customHeight="false" outlineLevel="0" collapsed="false">
      <c r="N901" s="4"/>
    </row>
    <row r="902" customFormat="false" ht="15" hidden="false" customHeight="false" outlineLevel="0" collapsed="false">
      <c r="N902" s="4"/>
    </row>
    <row r="903" customFormat="false" ht="15" hidden="false" customHeight="false" outlineLevel="0" collapsed="false">
      <c r="N903" s="4"/>
    </row>
    <row r="904" customFormat="false" ht="15" hidden="false" customHeight="false" outlineLevel="0" collapsed="false">
      <c r="N904" s="4"/>
    </row>
    <row r="905" customFormat="false" ht="15" hidden="false" customHeight="false" outlineLevel="0" collapsed="false">
      <c r="N905" s="4"/>
    </row>
    <row r="906" customFormat="false" ht="15" hidden="false" customHeight="false" outlineLevel="0" collapsed="false">
      <c r="N906" s="4"/>
    </row>
    <row r="907" customFormat="false" ht="15" hidden="false" customHeight="false" outlineLevel="0" collapsed="false">
      <c r="N907" s="4"/>
    </row>
    <row r="908" customFormat="false" ht="15" hidden="false" customHeight="false" outlineLevel="0" collapsed="false">
      <c r="N908" s="4"/>
    </row>
    <row r="909" customFormat="false" ht="15" hidden="false" customHeight="false" outlineLevel="0" collapsed="false">
      <c r="N909" s="4"/>
    </row>
    <row r="910" customFormat="false" ht="15" hidden="false" customHeight="false" outlineLevel="0" collapsed="false">
      <c r="N910" s="4"/>
    </row>
    <row r="911" customFormat="false" ht="15" hidden="false" customHeight="false" outlineLevel="0" collapsed="false">
      <c r="N911" s="4"/>
    </row>
    <row r="912" customFormat="false" ht="15" hidden="false" customHeight="false" outlineLevel="0" collapsed="false">
      <c r="N912" s="4"/>
    </row>
    <row r="913" customFormat="false" ht="15" hidden="false" customHeight="false" outlineLevel="0" collapsed="false">
      <c r="N913" s="4"/>
    </row>
    <row r="914" customFormat="false" ht="15" hidden="false" customHeight="false" outlineLevel="0" collapsed="false">
      <c r="N914" s="4"/>
    </row>
    <row r="915" customFormat="false" ht="15" hidden="false" customHeight="false" outlineLevel="0" collapsed="false">
      <c r="N915" s="4"/>
    </row>
    <row r="916" customFormat="false" ht="15" hidden="false" customHeight="false" outlineLevel="0" collapsed="false">
      <c r="N916" s="4"/>
    </row>
    <row r="917" customFormat="false" ht="15" hidden="false" customHeight="false" outlineLevel="0" collapsed="false">
      <c r="N917" s="4"/>
    </row>
    <row r="918" customFormat="false" ht="15" hidden="false" customHeight="false" outlineLevel="0" collapsed="false">
      <c r="N918" s="4"/>
    </row>
    <row r="919" customFormat="false" ht="15" hidden="false" customHeight="false" outlineLevel="0" collapsed="false">
      <c r="N919" s="4"/>
    </row>
    <row r="920" customFormat="false" ht="15" hidden="false" customHeight="false" outlineLevel="0" collapsed="false">
      <c r="N920" s="4"/>
    </row>
    <row r="921" customFormat="false" ht="15" hidden="false" customHeight="false" outlineLevel="0" collapsed="false">
      <c r="N921" s="4"/>
    </row>
    <row r="922" customFormat="false" ht="15" hidden="false" customHeight="false" outlineLevel="0" collapsed="false">
      <c r="N922" s="4"/>
    </row>
    <row r="923" customFormat="false" ht="15" hidden="false" customHeight="false" outlineLevel="0" collapsed="false">
      <c r="N923" s="4"/>
    </row>
    <row r="924" customFormat="false" ht="15" hidden="false" customHeight="false" outlineLevel="0" collapsed="false">
      <c r="N924" s="4"/>
    </row>
    <row r="925" customFormat="false" ht="15" hidden="false" customHeight="false" outlineLevel="0" collapsed="false">
      <c r="N925" s="4"/>
    </row>
    <row r="926" customFormat="false" ht="15" hidden="false" customHeight="false" outlineLevel="0" collapsed="false">
      <c r="N926" s="4"/>
    </row>
    <row r="927" customFormat="false" ht="15" hidden="false" customHeight="false" outlineLevel="0" collapsed="false">
      <c r="N927" s="4"/>
    </row>
    <row r="928" customFormat="false" ht="15" hidden="false" customHeight="false" outlineLevel="0" collapsed="false">
      <c r="N928" s="4"/>
    </row>
    <row r="929" customFormat="false" ht="15" hidden="false" customHeight="false" outlineLevel="0" collapsed="false">
      <c r="N929" s="4"/>
    </row>
    <row r="930" customFormat="false" ht="15" hidden="false" customHeight="false" outlineLevel="0" collapsed="false">
      <c r="N930" s="4"/>
    </row>
    <row r="931" customFormat="false" ht="15" hidden="false" customHeight="false" outlineLevel="0" collapsed="false">
      <c r="N931" s="4"/>
    </row>
    <row r="932" customFormat="false" ht="15" hidden="false" customHeight="false" outlineLevel="0" collapsed="false">
      <c r="N932" s="4"/>
    </row>
    <row r="933" customFormat="false" ht="15" hidden="false" customHeight="false" outlineLevel="0" collapsed="false">
      <c r="N933" s="4"/>
    </row>
    <row r="934" customFormat="false" ht="15" hidden="false" customHeight="false" outlineLevel="0" collapsed="false">
      <c r="N934" s="4"/>
    </row>
    <row r="935" customFormat="false" ht="15" hidden="false" customHeight="false" outlineLevel="0" collapsed="false">
      <c r="N935" s="4"/>
    </row>
    <row r="936" customFormat="false" ht="15" hidden="false" customHeight="false" outlineLevel="0" collapsed="false">
      <c r="N936" s="4"/>
    </row>
    <row r="937" customFormat="false" ht="15" hidden="false" customHeight="false" outlineLevel="0" collapsed="false">
      <c r="N937" s="4"/>
    </row>
    <row r="938" customFormat="false" ht="15" hidden="false" customHeight="false" outlineLevel="0" collapsed="false">
      <c r="N938" s="4"/>
    </row>
    <row r="939" customFormat="false" ht="15" hidden="false" customHeight="false" outlineLevel="0" collapsed="false">
      <c r="N939" s="4"/>
    </row>
    <row r="940" customFormat="false" ht="15" hidden="false" customHeight="false" outlineLevel="0" collapsed="false">
      <c r="N940" s="4"/>
    </row>
    <row r="941" customFormat="false" ht="15" hidden="false" customHeight="false" outlineLevel="0" collapsed="false">
      <c r="N941" s="4"/>
    </row>
    <row r="942" customFormat="false" ht="15" hidden="false" customHeight="false" outlineLevel="0" collapsed="false">
      <c r="N942" s="4"/>
    </row>
    <row r="943" customFormat="false" ht="15" hidden="false" customHeight="false" outlineLevel="0" collapsed="false">
      <c r="N943" s="4"/>
    </row>
    <row r="944" customFormat="false" ht="15" hidden="false" customHeight="false" outlineLevel="0" collapsed="false">
      <c r="N944" s="4"/>
    </row>
    <row r="945" customFormat="false" ht="15" hidden="false" customHeight="false" outlineLevel="0" collapsed="false">
      <c r="N945" s="4"/>
    </row>
    <row r="946" customFormat="false" ht="15" hidden="false" customHeight="false" outlineLevel="0" collapsed="false">
      <c r="N946" s="4"/>
    </row>
    <row r="947" customFormat="false" ht="15" hidden="false" customHeight="false" outlineLevel="0" collapsed="false">
      <c r="N947" s="4"/>
    </row>
    <row r="948" customFormat="false" ht="15" hidden="false" customHeight="false" outlineLevel="0" collapsed="false">
      <c r="N948" s="4"/>
    </row>
    <row r="949" customFormat="false" ht="15" hidden="false" customHeight="false" outlineLevel="0" collapsed="false">
      <c r="N949" s="4"/>
    </row>
    <row r="950" customFormat="false" ht="15" hidden="false" customHeight="false" outlineLevel="0" collapsed="false">
      <c r="N950" s="4"/>
    </row>
    <row r="951" customFormat="false" ht="15" hidden="false" customHeight="false" outlineLevel="0" collapsed="false">
      <c r="N951" s="4"/>
    </row>
    <row r="952" customFormat="false" ht="15" hidden="false" customHeight="false" outlineLevel="0" collapsed="false">
      <c r="N952" s="4"/>
    </row>
    <row r="953" customFormat="false" ht="15" hidden="false" customHeight="false" outlineLevel="0" collapsed="false">
      <c r="N953" s="4"/>
    </row>
    <row r="954" customFormat="false" ht="15" hidden="false" customHeight="false" outlineLevel="0" collapsed="false">
      <c r="N954" s="4"/>
    </row>
    <row r="955" customFormat="false" ht="15" hidden="false" customHeight="false" outlineLevel="0" collapsed="false">
      <c r="N955" s="4"/>
    </row>
    <row r="956" customFormat="false" ht="15" hidden="false" customHeight="false" outlineLevel="0" collapsed="false">
      <c r="N956" s="4"/>
    </row>
    <row r="957" customFormat="false" ht="15" hidden="false" customHeight="false" outlineLevel="0" collapsed="false">
      <c r="N957" s="4"/>
    </row>
    <row r="958" customFormat="false" ht="15" hidden="false" customHeight="false" outlineLevel="0" collapsed="false">
      <c r="N958" s="4"/>
    </row>
    <row r="959" customFormat="false" ht="15" hidden="false" customHeight="false" outlineLevel="0" collapsed="false">
      <c r="N959" s="4"/>
    </row>
    <row r="960" customFormat="false" ht="15" hidden="false" customHeight="false" outlineLevel="0" collapsed="false">
      <c r="N960" s="4"/>
    </row>
    <row r="961" customFormat="false" ht="15" hidden="false" customHeight="false" outlineLevel="0" collapsed="false">
      <c r="N961" s="4"/>
    </row>
    <row r="962" customFormat="false" ht="15" hidden="false" customHeight="false" outlineLevel="0" collapsed="false">
      <c r="N962" s="4"/>
    </row>
    <row r="963" customFormat="false" ht="15" hidden="false" customHeight="false" outlineLevel="0" collapsed="false">
      <c r="N963" s="4"/>
    </row>
    <row r="964" customFormat="false" ht="15" hidden="false" customHeight="false" outlineLevel="0" collapsed="false">
      <c r="N964" s="4"/>
    </row>
    <row r="965" customFormat="false" ht="15" hidden="false" customHeight="false" outlineLevel="0" collapsed="false">
      <c r="N965" s="4"/>
    </row>
    <row r="966" customFormat="false" ht="15" hidden="false" customHeight="false" outlineLevel="0" collapsed="false">
      <c r="N966" s="4"/>
    </row>
    <row r="967" customFormat="false" ht="15" hidden="false" customHeight="false" outlineLevel="0" collapsed="false">
      <c r="N967" s="4"/>
    </row>
    <row r="968" customFormat="false" ht="15" hidden="false" customHeight="false" outlineLevel="0" collapsed="false">
      <c r="N968" s="4"/>
    </row>
    <row r="969" customFormat="false" ht="15" hidden="false" customHeight="false" outlineLevel="0" collapsed="false">
      <c r="N969" s="4"/>
    </row>
    <row r="970" customFormat="false" ht="15" hidden="false" customHeight="false" outlineLevel="0" collapsed="false">
      <c r="N970" s="4"/>
    </row>
    <row r="971" customFormat="false" ht="15" hidden="false" customHeight="false" outlineLevel="0" collapsed="false">
      <c r="N971" s="4"/>
    </row>
    <row r="972" customFormat="false" ht="15" hidden="false" customHeight="false" outlineLevel="0" collapsed="false">
      <c r="N972" s="4"/>
    </row>
    <row r="973" customFormat="false" ht="15" hidden="false" customHeight="false" outlineLevel="0" collapsed="false">
      <c r="N973" s="4"/>
    </row>
    <row r="974" customFormat="false" ht="15" hidden="false" customHeight="false" outlineLevel="0" collapsed="false">
      <c r="N974" s="4"/>
    </row>
    <row r="975" customFormat="false" ht="15" hidden="false" customHeight="false" outlineLevel="0" collapsed="false">
      <c r="N975" s="4"/>
    </row>
    <row r="976" customFormat="false" ht="15" hidden="false" customHeight="false" outlineLevel="0" collapsed="false">
      <c r="N976" s="4"/>
    </row>
    <row r="977" customFormat="false" ht="15" hidden="false" customHeight="false" outlineLevel="0" collapsed="false">
      <c r="N977" s="4"/>
    </row>
    <row r="978" customFormat="false" ht="15" hidden="false" customHeight="false" outlineLevel="0" collapsed="false">
      <c r="N978" s="4"/>
    </row>
    <row r="979" customFormat="false" ht="15" hidden="false" customHeight="false" outlineLevel="0" collapsed="false">
      <c r="N979" s="4"/>
    </row>
    <row r="980" customFormat="false" ht="15" hidden="false" customHeight="false" outlineLevel="0" collapsed="false">
      <c r="N980" s="4"/>
    </row>
    <row r="981" customFormat="false" ht="15" hidden="false" customHeight="false" outlineLevel="0" collapsed="false">
      <c r="N981" s="4"/>
    </row>
    <row r="982" customFormat="false" ht="15" hidden="false" customHeight="false" outlineLevel="0" collapsed="false">
      <c r="N982" s="4"/>
    </row>
    <row r="983" customFormat="false" ht="15" hidden="false" customHeight="false" outlineLevel="0" collapsed="false">
      <c r="N983" s="4"/>
    </row>
    <row r="984" customFormat="false" ht="15" hidden="false" customHeight="false" outlineLevel="0" collapsed="false">
      <c r="N984" s="4"/>
    </row>
    <row r="985" customFormat="false" ht="15" hidden="false" customHeight="false" outlineLevel="0" collapsed="false">
      <c r="N985" s="4"/>
    </row>
    <row r="986" customFormat="false" ht="15" hidden="false" customHeight="false" outlineLevel="0" collapsed="false">
      <c r="N986" s="4"/>
    </row>
    <row r="987" customFormat="false" ht="15" hidden="false" customHeight="false" outlineLevel="0" collapsed="false">
      <c r="N987" s="4"/>
    </row>
    <row r="988" customFormat="false" ht="15" hidden="false" customHeight="false" outlineLevel="0" collapsed="false">
      <c r="N988" s="4"/>
    </row>
    <row r="989" customFormat="false" ht="15" hidden="false" customHeight="false" outlineLevel="0" collapsed="false">
      <c r="N989" s="4"/>
    </row>
    <row r="990" customFormat="false" ht="15" hidden="false" customHeight="false" outlineLevel="0" collapsed="false">
      <c r="N990" s="4"/>
    </row>
    <row r="991" customFormat="false" ht="15" hidden="false" customHeight="false" outlineLevel="0" collapsed="false">
      <c r="N991" s="4"/>
    </row>
    <row r="992" customFormat="false" ht="15" hidden="false" customHeight="false" outlineLevel="0" collapsed="false">
      <c r="N992" s="4"/>
    </row>
    <row r="993" customFormat="false" ht="15" hidden="false" customHeight="false" outlineLevel="0" collapsed="false">
      <c r="N993" s="4"/>
    </row>
    <row r="994" customFormat="false" ht="15" hidden="false" customHeight="false" outlineLevel="0" collapsed="false">
      <c r="N994" s="4"/>
    </row>
    <row r="995" customFormat="false" ht="15" hidden="false" customHeight="false" outlineLevel="0" collapsed="false">
      <c r="N995" s="4"/>
    </row>
    <row r="996" customFormat="false" ht="15" hidden="false" customHeight="false" outlineLevel="0" collapsed="false">
      <c r="N996" s="4"/>
    </row>
    <row r="997" customFormat="false" ht="15" hidden="false" customHeight="false" outlineLevel="0" collapsed="false">
      <c r="N997" s="4"/>
    </row>
    <row r="998" customFormat="false" ht="15" hidden="false" customHeight="false" outlineLevel="0" collapsed="false">
      <c r="N998" s="4"/>
    </row>
    <row r="999" customFormat="false" ht="15" hidden="false" customHeight="false" outlineLevel="0" collapsed="false">
      <c r="N999" s="4"/>
    </row>
    <row r="1000" customFormat="false" ht="15" hidden="false" customHeight="false" outlineLevel="0" collapsed="false">
      <c r="N1000" s="4"/>
    </row>
    <row r="1001" customFormat="false" ht="15" hidden="false" customHeight="false" outlineLevel="0" collapsed="false">
      <c r="N1001" s="4"/>
    </row>
    <row r="1002" customFormat="false" ht="15" hidden="false" customHeight="false" outlineLevel="0" collapsed="false">
      <c r="N1002" s="4"/>
    </row>
    <row r="1003" customFormat="false" ht="15" hidden="false" customHeight="false" outlineLevel="0" collapsed="false">
      <c r="N1003" s="4"/>
    </row>
    <row r="1004" customFormat="false" ht="15" hidden="false" customHeight="false" outlineLevel="0" collapsed="false">
      <c r="N1004" s="4"/>
    </row>
    <row r="1005" customFormat="false" ht="15" hidden="false" customHeight="false" outlineLevel="0" collapsed="false">
      <c r="N1005" s="4"/>
    </row>
    <row r="1006" customFormat="false" ht="15" hidden="false" customHeight="false" outlineLevel="0" collapsed="false">
      <c r="N1006" s="4"/>
    </row>
    <row r="1007" customFormat="false" ht="15" hidden="false" customHeight="false" outlineLevel="0" collapsed="false">
      <c r="N1007" s="4"/>
    </row>
    <row r="1008" customFormat="false" ht="15" hidden="false" customHeight="false" outlineLevel="0" collapsed="false">
      <c r="N1008" s="4"/>
    </row>
    <row r="1009" customFormat="false" ht="15" hidden="false" customHeight="false" outlineLevel="0" collapsed="false">
      <c r="N1009" s="4"/>
    </row>
    <row r="1010" customFormat="false" ht="15" hidden="false" customHeight="false" outlineLevel="0" collapsed="false">
      <c r="N1010" s="4"/>
    </row>
    <row r="1011" customFormat="false" ht="15" hidden="false" customHeight="false" outlineLevel="0" collapsed="false">
      <c r="N1011" s="4"/>
    </row>
    <row r="1012" customFormat="false" ht="15" hidden="false" customHeight="false" outlineLevel="0" collapsed="false">
      <c r="N1012" s="4"/>
    </row>
    <row r="1013" customFormat="false" ht="15" hidden="false" customHeight="false" outlineLevel="0" collapsed="false">
      <c r="N1013" s="4"/>
    </row>
    <row r="1014" customFormat="false" ht="15" hidden="false" customHeight="false" outlineLevel="0" collapsed="false">
      <c r="N1014" s="4"/>
    </row>
    <row r="1015" customFormat="false" ht="15" hidden="false" customHeight="false" outlineLevel="0" collapsed="false">
      <c r="N1015" s="4"/>
    </row>
    <row r="1016" customFormat="false" ht="15" hidden="false" customHeight="false" outlineLevel="0" collapsed="false">
      <c r="N1016" s="4"/>
    </row>
    <row r="1017" customFormat="false" ht="15" hidden="false" customHeight="false" outlineLevel="0" collapsed="false">
      <c r="N1017" s="4"/>
    </row>
    <row r="1018" customFormat="false" ht="15" hidden="false" customHeight="false" outlineLevel="0" collapsed="false">
      <c r="N1018" s="4"/>
    </row>
    <row r="1019" customFormat="false" ht="15" hidden="false" customHeight="false" outlineLevel="0" collapsed="false">
      <c r="N1019" s="4"/>
    </row>
    <row r="1020" customFormat="false" ht="15" hidden="false" customHeight="false" outlineLevel="0" collapsed="false">
      <c r="N1020" s="4"/>
    </row>
    <row r="1021" customFormat="false" ht="15" hidden="false" customHeight="false" outlineLevel="0" collapsed="false">
      <c r="N1021" s="4"/>
    </row>
    <row r="1022" customFormat="false" ht="15" hidden="false" customHeight="false" outlineLevel="0" collapsed="false">
      <c r="N1022" s="4"/>
    </row>
    <row r="1023" customFormat="false" ht="15" hidden="false" customHeight="false" outlineLevel="0" collapsed="false">
      <c r="N1023" s="4"/>
    </row>
    <row r="1024" customFormat="false" ht="15" hidden="false" customHeight="false" outlineLevel="0" collapsed="false">
      <c r="N1024" s="4"/>
    </row>
    <row r="1025" customFormat="false" ht="15" hidden="false" customHeight="false" outlineLevel="0" collapsed="false">
      <c r="N1025" s="4"/>
    </row>
    <row r="1026" customFormat="false" ht="15" hidden="false" customHeight="false" outlineLevel="0" collapsed="false">
      <c r="N1026" s="4"/>
    </row>
    <row r="1027" customFormat="false" ht="15" hidden="false" customHeight="false" outlineLevel="0" collapsed="false">
      <c r="N1027" s="4"/>
    </row>
    <row r="1028" customFormat="false" ht="15" hidden="false" customHeight="false" outlineLevel="0" collapsed="false">
      <c r="N1028" s="4"/>
    </row>
    <row r="1029" customFormat="false" ht="15" hidden="false" customHeight="false" outlineLevel="0" collapsed="false">
      <c r="N1029" s="4"/>
    </row>
    <row r="1030" customFormat="false" ht="15" hidden="false" customHeight="false" outlineLevel="0" collapsed="false">
      <c r="N1030" s="4"/>
    </row>
    <row r="1031" customFormat="false" ht="15" hidden="false" customHeight="false" outlineLevel="0" collapsed="false">
      <c r="N1031" s="4"/>
    </row>
    <row r="1032" customFormat="false" ht="15" hidden="false" customHeight="false" outlineLevel="0" collapsed="false">
      <c r="N1032" s="4"/>
    </row>
    <row r="1033" customFormat="false" ht="15" hidden="false" customHeight="false" outlineLevel="0" collapsed="false">
      <c r="N1033" s="4"/>
    </row>
    <row r="1034" customFormat="false" ht="15" hidden="false" customHeight="false" outlineLevel="0" collapsed="false">
      <c r="N1034" s="4"/>
    </row>
    <row r="1035" customFormat="false" ht="15" hidden="false" customHeight="false" outlineLevel="0" collapsed="false">
      <c r="N1035" s="4"/>
    </row>
    <row r="1036" customFormat="false" ht="15" hidden="false" customHeight="false" outlineLevel="0" collapsed="false">
      <c r="N1036" s="4"/>
    </row>
    <row r="1037" customFormat="false" ht="15" hidden="false" customHeight="false" outlineLevel="0" collapsed="false">
      <c r="N1037" s="4"/>
    </row>
    <row r="1038" customFormat="false" ht="15" hidden="false" customHeight="false" outlineLevel="0" collapsed="false">
      <c r="N1038" s="4"/>
    </row>
    <row r="1039" customFormat="false" ht="15" hidden="false" customHeight="false" outlineLevel="0" collapsed="false">
      <c r="N1039" s="4"/>
    </row>
    <row r="1040" customFormat="false" ht="15" hidden="false" customHeight="false" outlineLevel="0" collapsed="false">
      <c r="N1040" s="4"/>
    </row>
    <row r="1041" customFormat="false" ht="15" hidden="false" customHeight="false" outlineLevel="0" collapsed="false">
      <c r="N1041" s="4"/>
    </row>
    <row r="1042" customFormat="false" ht="15" hidden="false" customHeight="false" outlineLevel="0" collapsed="false">
      <c r="N1042" s="4"/>
    </row>
    <row r="1043" customFormat="false" ht="15" hidden="false" customHeight="false" outlineLevel="0" collapsed="false">
      <c r="N1043" s="4"/>
    </row>
    <row r="1044" customFormat="false" ht="15" hidden="false" customHeight="false" outlineLevel="0" collapsed="false">
      <c r="N1044" s="4"/>
    </row>
    <row r="1045" customFormat="false" ht="15" hidden="false" customHeight="false" outlineLevel="0" collapsed="false">
      <c r="N1045" s="4"/>
    </row>
    <row r="1046" customFormat="false" ht="15" hidden="false" customHeight="false" outlineLevel="0" collapsed="false">
      <c r="N1046" s="4"/>
    </row>
    <row r="1047" customFormat="false" ht="15" hidden="false" customHeight="false" outlineLevel="0" collapsed="false">
      <c r="N1047" s="4"/>
    </row>
    <row r="1048" customFormat="false" ht="15" hidden="false" customHeight="false" outlineLevel="0" collapsed="false">
      <c r="N1048" s="4"/>
    </row>
    <row r="1049" customFormat="false" ht="15" hidden="false" customHeight="false" outlineLevel="0" collapsed="false">
      <c r="N1049" s="4"/>
    </row>
    <row r="1050" customFormat="false" ht="15" hidden="false" customHeight="false" outlineLevel="0" collapsed="false">
      <c r="N1050" s="4"/>
    </row>
    <row r="1051" customFormat="false" ht="15" hidden="false" customHeight="false" outlineLevel="0" collapsed="false">
      <c r="N1051" s="4"/>
    </row>
    <row r="1052" customFormat="false" ht="15" hidden="false" customHeight="false" outlineLevel="0" collapsed="false">
      <c r="N1052" s="4"/>
    </row>
    <row r="1053" customFormat="false" ht="15" hidden="false" customHeight="false" outlineLevel="0" collapsed="false">
      <c r="N1053" s="4"/>
    </row>
    <row r="1054" customFormat="false" ht="15" hidden="false" customHeight="false" outlineLevel="0" collapsed="false">
      <c r="N1054" s="4"/>
    </row>
    <row r="1055" customFormat="false" ht="15" hidden="false" customHeight="false" outlineLevel="0" collapsed="false">
      <c r="N1055" s="4"/>
    </row>
    <row r="1056" customFormat="false" ht="15" hidden="false" customHeight="false" outlineLevel="0" collapsed="false">
      <c r="N1056" s="4"/>
    </row>
    <row r="1057" customFormat="false" ht="15" hidden="false" customHeight="false" outlineLevel="0" collapsed="false">
      <c r="N1057" s="4"/>
    </row>
    <row r="1058" customFormat="false" ht="15" hidden="false" customHeight="false" outlineLevel="0" collapsed="false">
      <c r="N1058" s="4"/>
    </row>
    <row r="1059" customFormat="false" ht="15" hidden="false" customHeight="false" outlineLevel="0" collapsed="false">
      <c r="N1059" s="4"/>
    </row>
    <row r="1060" customFormat="false" ht="15" hidden="false" customHeight="false" outlineLevel="0" collapsed="false">
      <c r="N1060" s="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B1048"/>
  <sheetViews>
    <sheetView showFormulas="false" showGridLines="true" showRowColHeaders="true" showZeros="true" rightToLeft="false" tabSelected="false" showOutlineSymbols="true" defaultGridColor="true" view="normal" topLeftCell="A1" colorId="64" zoomScale="97" zoomScaleNormal="97" zoomScalePageLayoutView="100" workbookViewId="0">
      <selection pane="topLeft" activeCell="A2" activeCellId="0" sqref="A2"/>
    </sheetView>
  </sheetViews>
  <sheetFormatPr defaultColWidth="9.1484375" defaultRowHeight="15" zeroHeight="false" outlineLevelRow="0" outlineLevelCol="0"/>
  <cols>
    <col collapsed="false" customWidth="true" hidden="false" outlineLevel="0" max="1" min="1" style="5" width="17.71"/>
    <col collapsed="false" customWidth="true" hidden="false" outlineLevel="0" max="2" min="2" style="5" width="59"/>
    <col collapsed="false" customWidth="true" hidden="false" outlineLevel="0" max="3" min="3" style="5" width="20.85"/>
    <col collapsed="false" customWidth="true" hidden="false" outlineLevel="0" max="4" min="4" style="25" width="12.15"/>
    <col collapsed="false" customWidth="true" hidden="false" outlineLevel="0" max="5" min="5" style="5" width="12.42"/>
    <col collapsed="false" customWidth="true" hidden="false" outlineLevel="0" max="10" min="6" style="3" width="6.71"/>
    <col collapsed="false" customWidth="true" hidden="false" outlineLevel="0" max="11" min="11" style="3" width="7.86"/>
    <col collapsed="false" customWidth="true" hidden="false" outlineLevel="0" max="12" min="12" style="3" width="11"/>
    <col collapsed="false" customWidth="true" hidden="false" outlineLevel="0" max="13" min="13" style="3" width="15"/>
    <col collapsed="false" customWidth="true" hidden="false" outlineLevel="0" max="14" min="14" style="3" width="37.29"/>
    <col collapsed="false" customWidth="true" hidden="false" outlineLevel="0" max="15" min="15" style="1" width="5.71"/>
    <col collapsed="false" customWidth="true" hidden="false" outlineLevel="0" max="16" min="16" style="1" width="8.71"/>
    <col collapsed="false" customWidth="true" hidden="false" outlineLevel="0" max="17" min="17" style="26" width="11.29"/>
    <col collapsed="false" customWidth="true" hidden="false" outlineLevel="0" max="18" min="18" style="26" width="8.71"/>
    <col collapsed="false" customWidth="true" hidden="false" outlineLevel="0" max="19" min="19" style="1" width="21.14"/>
    <col collapsed="false" customWidth="true" hidden="false" outlineLevel="0" max="20" min="20" style="26" width="8.71"/>
    <col collapsed="false" customWidth="true" hidden="false" outlineLevel="0" max="21" min="21" style="26" width="1.42"/>
    <col collapsed="false" customWidth="true" hidden="false" outlineLevel="0" max="22" min="22" style="1" width="19.42"/>
    <col collapsed="false" customWidth="true" hidden="false" outlineLevel="0" max="23" min="23" style="1" width="15.42"/>
    <col collapsed="false" customWidth="true" hidden="false" outlineLevel="0" max="24" min="24" style="1" width="5.71"/>
    <col collapsed="false" customWidth="true" hidden="false" outlineLevel="0" max="25" min="25" style="1" width="7.42"/>
    <col collapsed="false" customWidth="true" hidden="false" outlineLevel="0" max="35" min="26" style="3" width="4.71"/>
    <col collapsed="false" customWidth="true" hidden="false" outlineLevel="0" max="36" min="36" style="1" width="1.14"/>
    <col collapsed="false" customWidth="true" hidden="false" outlineLevel="0" max="37" min="37" style="5" width="11.85"/>
    <col collapsed="false" customWidth="true" hidden="false" outlineLevel="0" max="41" min="38" style="5" width="4.71"/>
    <col collapsed="false" customWidth="true" hidden="false" outlineLevel="0" max="42" min="42" style="5" width="2.42"/>
    <col collapsed="false" customWidth="true" hidden="false" outlineLevel="0" max="43" min="43" style="5" width="4.14"/>
    <col collapsed="false" customWidth="true" hidden="false" outlineLevel="0" max="44" min="44" style="5" width="3.71"/>
    <col collapsed="false" customWidth="true" hidden="false" outlineLevel="0" max="45" min="45" style="5" width="4.14"/>
    <col collapsed="false" customWidth="true" hidden="false" outlineLevel="0" max="53" min="46" style="5" width="3.71"/>
    <col collapsed="false" customWidth="true" hidden="false" outlineLevel="0" max="54" min="54" style="1" width="5.71"/>
    <col collapsed="false" customWidth="true" hidden="false" outlineLevel="0" max="55" min="55" style="5" width="12.71"/>
    <col collapsed="false" customWidth="true" hidden="false" outlineLevel="0" max="56" min="56" style="5" width="15"/>
    <col collapsed="false" customWidth="true" hidden="false" outlineLevel="0" max="57" min="57" style="5" width="15.14"/>
    <col collapsed="false" customWidth="true" hidden="false" outlineLevel="0" max="58" min="58" style="5" width="12.71"/>
    <col collapsed="false" customWidth="true" hidden="false" outlineLevel="0" max="59" min="59" style="5" width="16"/>
    <col collapsed="false" customWidth="true" hidden="false" outlineLevel="0" max="60" min="60" style="25" width="19"/>
    <col collapsed="false" customWidth="true" hidden="false" outlineLevel="0" max="61" min="61" style="1" width="5.71"/>
    <col collapsed="false" customWidth="true" hidden="false" outlineLevel="0" max="62" min="62" style="1" width="19.86"/>
    <col collapsed="false" customWidth="true" hidden="false" outlineLevel="0" max="63" min="63" style="3" width="5.29"/>
    <col collapsed="false" customWidth="true" hidden="false" outlineLevel="0" max="64" min="64" style="1" width="4.71"/>
    <col collapsed="false" customWidth="true" hidden="false" outlineLevel="0" max="65" min="65" style="1" width="19.29"/>
    <col collapsed="false" customWidth="true" hidden="false" outlineLevel="0" max="66" min="66" style="3" width="5.14"/>
    <col collapsed="false" customWidth="true" hidden="false" outlineLevel="0" max="67" min="67" style="3" width="2.42"/>
    <col collapsed="false" customWidth="true" hidden="false" outlineLevel="0" max="68" min="68" style="3" width="5"/>
    <col collapsed="false" customWidth="true" hidden="false" outlineLevel="0" max="69" min="69" style="3" width="2.29"/>
    <col collapsed="false" customWidth="true" hidden="false" outlineLevel="0" max="70" min="70" style="3" width="5.86"/>
    <col collapsed="false" customWidth="true" hidden="false" outlineLevel="0" max="71" min="71" style="1" width="5.14"/>
    <col collapsed="false" customWidth="true" hidden="false" outlineLevel="0" max="72" min="72" style="1" width="19.71"/>
    <col collapsed="false" customWidth="true" hidden="false" outlineLevel="0" max="73" min="73" style="3" width="6"/>
    <col collapsed="false" customWidth="true" hidden="false" outlineLevel="0" max="74" min="74" style="1" width="5.71"/>
    <col collapsed="false" customWidth="true" hidden="false" outlineLevel="0" max="75" min="75" style="5" width="23.71"/>
    <col collapsed="false" customWidth="true" hidden="false" outlineLevel="0" max="76" min="76" style="5" width="5.71"/>
    <col collapsed="false" customWidth="true" hidden="false" outlineLevel="0" max="77" min="77" style="1" width="1.42"/>
    <col collapsed="false" customWidth="true" hidden="false" outlineLevel="0" max="78" min="78" style="5" width="23.71"/>
    <col collapsed="false" customWidth="true" hidden="false" outlineLevel="0" max="79" min="79" style="5" width="5.71"/>
    <col collapsed="false" customWidth="true" hidden="false" outlineLevel="0" max="80" min="80" style="1" width="5.71"/>
    <col collapsed="false" customWidth="false" hidden="false" outlineLevel="0" max="16384" min="81" style="5" width="9.14"/>
  </cols>
  <sheetData>
    <row r="1" s="28" customFormat="true" ht="19.5" hidden="false" customHeight="true" outlineLevel="0" collapsed="false">
      <c r="A1" s="27" t="s">
        <v>694</v>
      </c>
      <c r="B1" s="27"/>
      <c r="C1" s="28" t="s">
        <v>195</v>
      </c>
      <c r="D1" s="29"/>
      <c r="F1" s="30"/>
      <c r="G1" s="30"/>
      <c r="H1" s="30"/>
      <c r="I1" s="30"/>
      <c r="J1" s="30"/>
      <c r="K1" s="30"/>
      <c r="L1" s="30"/>
      <c r="M1" s="30"/>
      <c r="N1" s="30"/>
      <c r="P1" s="28" t="s">
        <v>492</v>
      </c>
      <c r="Q1" s="31"/>
      <c r="R1" s="31"/>
      <c r="T1" s="3" t="s">
        <v>197</v>
      </c>
      <c r="U1" s="31"/>
      <c r="V1" s="28" t="s">
        <v>198</v>
      </c>
      <c r="Y1" s="28" t="s">
        <v>199</v>
      </c>
      <c r="Z1" s="30"/>
      <c r="AA1" s="30"/>
      <c r="AB1" s="30"/>
      <c r="AC1" s="30"/>
      <c r="AD1" s="30"/>
      <c r="AE1" s="30"/>
      <c r="AF1" s="30"/>
      <c r="AG1" s="30"/>
      <c r="AH1" s="30"/>
      <c r="AI1" s="30"/>
      <c r="AK1" s="28" t="s">
        <v>200</v>
      </c>
      <c r="BC1" s="28" t="s">
        <v>201</v>
      </c>
      <c r="BH1" s="29"/>
      <c r="BJ1" s="28" t="s">
        <v>202</v>
      </c>
      <c r="BK1" s="30"/>
      <c r="BN1" s="30"/>
      <c r="BO1" s="30"/>
      <c r="BP1" s="30"/>
      <c r="BQ1" s="30"/>
      <c r="BR1" s="30"/>
      <c r="BU1" s="30"/>
      <c r="BW1" s="28" t="s">
        <v>203</v>
      </c>
      <c r="BX1" s="32"/>
      <c r="BY1" s="32"/>
      <c r="BZ1" s="32"/>
      <c r="CA1" s="32"/>
    </row>
    <row r="2" s="5" customFormat="true" ht="15" hidden="false" customHeight="false" outlineLevel="0" collapsed="false">
      <c r="A2" s="143" t="s">
        <v>493</v>
      </c>
      <c r="B2" s="25" t="s">
        <v>695</v>
      </c>
      <c r="C2" s="35" t="s">
        <v>206</v>
      </c>
      <c r="D2" s="36" t="s">
        <v>207</v>
      </c>
      <c r="E2" s="32" t="s">
        <v>208</v>
      </c>
      <c r="F2" s="33" t="s">
        <v>209</v>
      </c>
      <c r="G2" s="33" t="s">
        <v>210</v>
      </c>
      <c r="H2" s="33" t="s">
        <v>211</v>
      </c>
      <c r="I2" s="33" t="s">
        <v>212</v>
      </c>
      <c r="J2" s="33" t="s">
        <v>213</v>
      </c>
      <c r="K2" s="33" t="s">
        <v>214</v>
      </c>
      <c r="L2" s="33" t="s">
        <v>215</v>
      </c>
      <c r="M2" s="33" t="s">
        <v>216</v>
      </c>
      <c r="N2" s="37" t="s">
        <v>217</v>
      </c>
      <c r="P2" s="119" t="s">
        <v>696</v>
      </c>
      <c r="Q2" s="120"/>
      <c r="R2" s="120"/>
      <c r="S2" s="121"/>
      <c r="T2" s="122"/>
      <c r="U2" s="26"/>
      <c r="V2" s="35" t="s">
        <v>220</v>
      </c>
      <c r="W2" s="41"/>
      <c r="Y2" s="144" t="s">
        <v>221</v>
      </c>
      <c r="Z2" s="43" t="n">
        <v>0</v>
      </c>
      <c r="AA2" s="43" t="n">
        <v>1</v>
      </c>
      <c r="AB2" s="43" t="n">
        <v>2</v>
      </c>
      <c r="AC2" s="43" t="n">
        <v>3</v>
      </c>
      <c r="AD2" s="43" t="n">
        <v>4</v>
      </c>
      <c r="AE2" s="43" t="n">
        <v>5</v>
      </c>
      <c r="AF2" s="43" t="n">
        <v>6</v>
      </c>
      <c r="AG2" s="43" t="n">
        <v>7</v>
      </c>
      <c r="AH2" s="43" t="n">
        <v>8</v>
      </c>
      <c r="AI2" s="43" t="n">
        <v>9</v>
      </c>
      <c r="AK2" s="35" t="s">
        <v>222</v>
      </c>
      <c r="AL2" s="33" t="s">
        <v>2</v>
      </c>
      <c r="AM2" s="33" t="s">
        <v>223</v>
      </c>
      <c r="AN2" s="33" t="s">
        <v>224</v>
      </c>
      <c r="AO2" s="33" t="s">
        <v>225</v>
      </c>
      <c r="AP2" s="33"/>
      <c r="AQ2" s="44" t="s">
        <v>226</v>
      </c>
      <c r="AR2" s="44"/>
      <c r="AS2" s="44"/>
      <c r="AT2" s="44"/>
      <c r="AU2" s="44"/>
      <c r="AV2" s="44"/>
      <c r="AW2" s="44"/>
      <c r="AX2" s="44"/>
      <c r="AY2" s="44"/>
      <c r="AZ2" s="44"/>
      <c r="BA2" s="102"/>
      <c r="BC2" s="35" t="s">
        <v>697</v>
      </c>
      <c r="BD2" s="46"/>
      <c r="BE2" s="46"/>
      <c r="BF2" s="46"/>
      <c r="BG2" s="46"/>
      <c r="BH2" s="47"/>
      <c r="BJ2" s="35" t="s">
        <v>206</v>
      </c>
      <c r="BK2" s="33"/>
      <c r="BL2" s="32"/>
      <c r="BM2" s="32"/>
      <c r="BN2" s="33"/>
      <c r="BO2" s="33"/>
      <c r="BP2" s="33"/>
      <c r="BQ2" s="33"/>
      <c r="BR2" s="33"/>
      <c r="BS2" s="32"/>
      <c r="BT2" s="32"/>
      <c r="BU2" s="48"/>
      <c r="BW2" s="49"/>
      <c r="BX2" s="33" t="n">
        <v>14</v>
      </c>
      <c r="BY2" s="33"/>
      <c r="BZ2" s="33"/>
      <c r="CA2" s="48" t="n">
        <v>0</v>
      </c>
      <c r="CB2" s="1"/>
    </row>
    <row r="3" customFormat="false" ht="15" hidden="false" customHeight="false" outlineLevel="0" collapsed="false">
      <c r="A3" s="143" t="s">
        <v>228</v>
      </c>
      <c r="B3" s="143" t="s">
        <v>698</v>
      </c>
      <c r="C3" s="51" t="s">
        <v>699</v>
      </c>
      <c r="D3" s="52" t="n">
        <v>38617</v>
      </c>
      <c r="E3" s="25" t="s">
        <v>700</v>
      </c>
      <c r="F3" s="4" t="n">
        <v>72</v>
      </c>
      <c r="G3" s="4" t="n">
        <v>6</v>
      </c>
      <c r="H3" s="4" t="n">
        <v>70</v>
      </c>
      <c r="I3" s="4" t="n">
        <v>37</v>
      </c>
      <c r="J3" s="4" t="n">
        <v>243</v>
      </c>
      <c r="K3" s="53" t="n">
        <v>0.583</v>
      </c>
      <c r="L3" s="4" t="s">
        <v>346</v>
      </c>
      <c r="M3" s="4" t="s">
        <v>233</v>
      </c>
      <c r="N3" s="54" t="s">
        <v>701</v>
      </c>
      <c r="O3" s="5"/>
      <c r="P3" s="38" t="n">
        <v>2024</v>
      </c>
      <c r="Q3" s="39" t="s">
        <v>218</v>
      </c>
      <c r="R3" s="39" t="s">
        <v>23</v>
      </c>
      <c r="S3" s="40" t="s">
        <v>698</v>
      </c>
      <c r="T3" s="39" t="n">
        <v>28</v>
      </c>
      <c r="U3" s="55"/>
      <c r="V3" s="51" t="s">
        <v>702</v>
      </c>
      <c r="W3" s="56" t="s">
        <v>703</v>
      </c>
      <c r="X3" s="5"/>
      <c r="Y3" s="144" t="s">
        <v>704</v>
      </c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5"/>
      <c r="AK3" s="58" t="s">
        <v>505</v>
      </c>
      <c r="AL3" s="4" t="n">
        <v>2</v>
      </c>
      <c r="AM3" s="4" t="n">
        <v>0</v>
      </c>
      <c r="AN3" s="4" t="n">
        <v>6</v>
      </c>
      <c r="AO3" s="4" t="n">
        <f aca="false">PRODUCT(AL3+AM3+AN3)</f>
        <v>8</v>
      </c>
      <c r="AQ3" s="66" t="s">
        <v>296</v>
      </c>
      <c r="AR3" s="66" t="s">
        <v>292</v>
      </c>
      <c r="AS3" s="59" t="s">
        <v>239</v>
      </c>
      <c r="AT3" s="59" t="s">
        <v>239</v>
      </c>
      <c r="AU3" s="59" t="s">
        <v>266</v>
      </c>
      <c r="AV3" s="59" t="s">
        <v>339</v>
      </c>
      <c r="AW3" s="59" t="s">
        <v>240</v>
      </c>
      <c r="AX3" s="59" t="s">
        <v>351</v>
      </c>
      <c r="AY3" s="59" t="s">
        <v>295</v>
      </c>
      <c r="AZ3" s="59" t="s">
        <v>298</v>
      </c>
      <c r="BA3" s="60"/>
      <c r="BB3" s="5"/>
      <c r="BC3" s="61" t="s">
        <v>170</v>
      </c>
      <c r="BD3" s="3" t="s">
        <v>241</v>
      </c>
      <c r="BE3" s="3" t="s">
        <v>242</v>
      </c>
      <c r="BF3" s="3" t="s">
        <v>243</v>
      </c>
      <c r="BG3" s="3" t="s">
        <v>244</v>
      </c>
      <c r="BH3" s="62" t="s">
        <v>245</v>
      </c>
      <c r="BI3" s="5"/>
      <c r="BJ3" s="58" t="s">
        <v>246</v>
      </c>
      <c r="BM3" s="1" t="s">
        <v>247</v>
      </c>
      <c r="BS3" s="3"/>
      <c r="BT3" s="1" t="s">
        <v>248</v>
      </c>
      <c r="BU3" s="63"/>
      <c r="BV3" s="5"/>
      <c r="BW3" s="58" t="s">
        <v>249</v>
      </c>
      <c r="BX3" s="3" t="s">
        <v>250</v>
      </c>
      <c r="BZ3" s="1" t="s">
        <v>251</v>
      </c>
      <c r="CA3" s="63" t="s">
        <v>252</v>
      </c>
    </row>
    <row r="4" s="5" customFormat="true" ht="15" hidden="false" customHeight="false" outlineLevel="0" collapsed="false">
      <c r="A4" s="143" t="s">
        <v>253</v>
      </c>
      <c r="B4" s="5" t="s">
        <v>705</v>
      </c>
      <c r="C4" s="51" t="s">
        <v>706</v>
      </c>
      <c r="D4" s="52" t="n">
        <v>36474</v>
      </c>
      <c r="E4" s="25" t="s">
        <v>707</v>
      </c>
      <c r="F4" s="4" t="n">
        <v>88</v>
      </c>
      <c r="G4" s="4" t="n">
        <v>5</v>
      </c>
      <c r="H4" s="4" t="n">
        <v>176</v>
      </c>
      <c r="I4" s="4" t="n">
        <v>16</v>
      </c>
      <c r="J4" s="4" t="n">
        <v>279</v>
      </c>
      <c r="K4" s="53" t="n">
        <v>0.475</v>
      </c>
      <c r="L4" s="4" t="s">
        <v>708</v>
      </c>
      <c r="M4" s="4" t="s">
        <v>233</v>
      </c>
      <c r="N4" s="54" t="s">
        <v>709</v>
      </c>
      <c r="P4" s="38" t="n">
        <v>2023</v>
      </c>
      <c r="Q4" s="39" t="s">
        <v>218</v>
      </c>
      <c r="R4" s="39" t="s">
        <v>23</v>
      </c>
      <c r="S4" s="40" t="s">
        <v>702</v>
      </c>
      <c r="T4" s="39" t="n">
        <v>29</v>
      </c>
      <c r="U4" s="55"/>
      <c r="V4" s="51" t="s">
        <v>698</v>
      </c>
      <c r="W4" s="56" t="s">
        <v>710</v>
      </c>
      <c r="Y4" s="144" t="s">
        <v>504</v>
      </c>
      <c r="Z4" s="38"/>
      <c r="AA4" s="38"/>
      <c r="AB4" s="64" t="n">
        <v>8</v>
      </c>
      <c r="AC4" s="38"/>
      <c r="AD4" s="38"/>
      <c r="AE4" s="38"/>
      <c r="AF4" s="38"/>
      <c r="AG4" s="38"/>
      <c r="AH4" s="38"/>
      <c r="AI4" s="38"/>
      <c r="AK4" s="58" t="s">
        <v>512</v>
      </c>
      <c r="AL4" s="4" t="n">
        <v>4</v>
      </c>
      <c r="AM4" s="4" t="n">
        <v>3</v>
      </c>
      <c r="AN4" s="4" t="n">
        <v>1</v>
      </c>
      <c r="AO4" s="4" t="n">
        <f aca="false">PRODUCT(AL4+AM4+AN4)</f>
        <v>8</v>
      </c>
      <c r="AQ4" s="66" t="s">
        <v>240</v>
      </c>
      <c r="AR4" s="66" t="s">
        <v>296</v>
      </c>
      <c r="AS4" s="66" t="s">
        <v>292</v>
      </c>
      <c r="AT4" s="66" t="s">
        <v>299</v>
      </c>
      <c r="AU4" s="59" t="s">
        <v>239</v>
      </c>
      <c r="AV4" s="59" t="s">
        <v>351</v>
      </c>
      <c r="AW4" s="59" t="s">
        <v>295</v>
      </c>
      <c r="AX4" s="59" t="s">
        <v>298</v>
      </c>
      <c r="AY4" s="59" t="s">
        <v>239</v>
      </c>
      <c r="AZ4" s="59" t="s">
        <v>264</v>
      </c>
      <c r="BA4" s="60"/>
      <c r="BC4" s="61" t="s">
        <v>267</v>
      </c>
      <c r="BD4" s="66" t="s">
        <v>269</v>
      </c>
      <c r="BE4" s="66" t="s">
        <v>271</v>
      </c>
      <c r="BF4" s="66" t="s">
        <v>271</v>
      </c>
      <c r="BG4" s="66" t="s">
        <v>271</v>
      </c>
      <c r="BH4" s="62"/>
      <c r="BJ4" s="51" t="s">
        <v>711</v>
      </c>
      <c r="BK4" s="4" t="n">
        <v>111</v>
      </c>
      <c r="BM4" s="5" t="s">
        <v>711</v>
      </c>
      <c r="BN4" s="4" t="n">
        <v>7</v>
      </c>
      <c r="BO4" s="4" t="s">
        <v>274</v>
      </c>
      <c r="BP4" s="4" t="n">
        <v>147</v>
      </c>
      <c r="BQ4" s="4" t="s">
        <v>275</v>
      </c>
      <c r="BR4" s="4" t="n">
        <f aca="false">PRODUCT(BN4+BP4)</f>
        <v>154</v>
      </c>
      <c r="BT4" s="5" t="s">
        <v>712</v>
      </c>
      <c r="BU4" s="68" t="n">
        <v>8</v>
      </c>
      <c r="BW4" s="69" t="s">
        <v>712</v>
      </c>
      <c r="BX4" s="4" t="n">
        <v>3</v>
      </c>
      <c r="BY4" s="1"/>
      <c r="BZ4" s="25"/>
      <c r="CA4" s="68"/>
    </row>
    <row r="5" s="5" customFormat="true" ht="15" hidden="false" customHeight="false" outlineLevel="0" collapsed="false">
      <c r="A5" s="145" t="s">
        <v>278</v>
      </c>
      <c r="B5" s="5" t="s">
        <v>713</v>
      </c>
      <c r="C5" s="51" t="s">
        <v>714</v>
      </c>
      <c r="D5" s="72" t="n">
        <v>39035</v>
      </c>
      <c r="E5" s="73" t="s">
        <v>619</v>
      </c>
      <c r="F5" s="4" t="n">
        <v>3</v>
      </c>
      <c r="G5" s="4" t="n">
        <v>0</v>
      </c>
      <c r="H5" s="4" t="n">
        <v>0</v>
      </c>
      <c r="I5" s="4" t="n">
        <v>0</v>
      </c>
      <c r="J5" s="4" t="n">
        <v>2</v>
      </c>
      <c r="K5" s="53" t="n">
        <v>0.222</v>
      </c>
      <c r="L5" s="4" t="s">
        <v>390</v>
      </c>
      <c r="M5" s="4" t="s">
        <v>233</v>
      </c>
      <c r="N5" s="54" t="s">
        <v>715</v>
      </c>
      <c r="P5" s="38" t="n">
        <v>2022</v>
      </c>
      <c r="Q5" s="39" t="s">
        <v>218</v>
      </c>
      <c r="R5" s="39" t="s">
        <v>29</v>
      </c>
      <c r="S5" s="40" t="s">
        <v>702</v>
      </c>
      <c r="T5" s="39" t="n">
        <v>24</v>
      </c>
      <c r="U5" s="55"/>
      <c r="V5" s="51" t="s">
        <v>509</v>
      </c>
      <c r="W5" s="56" t="s">
        <v>716</v>
      </c>
      <c r="Y5" s="144" t="s">
        <v>511</v>
      </c>
      <c r="Z5" s="38"/>
      <c r="AA5" s="38"/>
      <c r="AB5" s="38"/>
      <c r="AC5" s="38"/>
      <c r="AD5" s="38"/>
      <c r="AE5" s="38"/>
      <c r="AF5" s="38"/>
      <c r="AG5" s="38"/>
      <c r="AH5" s="64" t="n">
        <v>2</v>
      </c>
      <c r="AI5" s="64" t="n">
        <v>3</v>
      </c>
      <c r="AK5" s="58" t="s">
        <v>554</v>
      </c>
      <c r="AL5" s="4" t="n">
        <v>0</v>
      </c>
      <c r="AM5" s="4" t="n">
        <v>1</v>
      </c>
      <c r="AN5" s="4" t="n">
        <v>0</v>
      </c>
      <c r="AO5" s="4" t="n">
        <f aca="false">PRODUCT(AL5+AM5+AN5)</f>
        <v>1</v>
      </c>
      <c r="AQ5" s="59" t="s">
        <v>239</v>
      </c>
      <c r="AR5" s="59" t="s">
        <v>297</v>
      </c>
      <c r="AS5" s="59" t="s">
        <v>239</v>
      </c>
      <c r="AT5" s="59"/>
      <c r="AU5" s="59"/>
      <c r="AV5" s="59"/>
      <c r="AW5" s="59"/>
      <c r="AX5" s="59"/>
      <c r="AY5" s="59"/>
      <c r="AZ5" s="59"/>
      <c r="BA5" s="60"/>
      <c r="BC5" s="70" t="s">
        <v>717</v>
      </c>
      <c r="BD5" s="5" t="s">
        <v>718</v>
      </c>
      <c r="BH5" s="71" t="s">
        <v>702</v>
      </c>
      <c r="BJ5" s="51" t="s">
        <v>719</v>
      </c>
      <c r="BK5" s="4" t="n">
        <v>111</v>
      </c>
      <c r="BM5" s="5" t="s">
        <v>706</v>
      </c>
      <c r="BN5" s="4" t="n">
        <v>3</v>
      </c>
      <c r="BO5" s="4" t="s">
        <v>274</v>
      </c>
      <c r="BP5" s="4" t="n">
        <v>115</v>
      </c>
      <c r="BQ5" s="4" t="s">
        <v>275</v>
      </c>
      <c r="BR5" s="4" t="n">
        <f aca="false">PRODUCT(BN5+BP5)</f>
        <v>118</v>
      </c>
      <c r="BT5" s="5" t="s">
        <v>711</v>
      </c>
      <c r="BU5" s="68" t="n">
        <v>7</v>
      </c>
      <c r="BW5" s="69" t="s">
        <v>706</v>
      </c>
      <c r="BX5" s="4" t="n">
        <v>2</v>
      </c>
      <c r="BY5" s="1"/>
      <c r="CA5" s="81"/>
    </row>
    <row r="6" s="5" customFormat="true" ht="15" hidden="false" customHeight="false" outlineLevel="0" collapsed="false">
      <c r="A6" s="143" t="s">
        <v>309</v>
      </c>
      <c r="B6" s="25" t="s">
        <v>720</v>
      </c>
      <c r="C6" s="51" t="s">
        <v>721</v>
      </c>
      <c r="D6" s="52" t="n">
        <v>35585</v>
      </c>
      <c r="E6" s="25" t="s">
        <v>358</v>
      </c>
      <c r="F6" s="4" t="n">
        <v>130</v>
      </c>
      <c r="G6" s="4" t="n">
        <v>1</v>
      </c>
      <c r="H6" s="4" t="n">
        <v>10</v>
      </c>
      <c r="I6" s="4" t="n">
        <v>75</v>
      </c>
      <c r="J6" s="4" t="n">
        <v>305</v>
      </c>
      <c r="K6" s="53" t="n">
        <v>0.458</v>
      </c>
      <c r="L6" s="4" t="s">
        <v>390</v>
      </c>
      <c r="M6" s="4" t="s">
        <v>722</v>
      </c>
      <c r="N6" s="54" t="s">
        <v>723</v>
      </c>
      <c r="P6" s="38" t="n">
        <v>2021</v>
      </c>
      <c r="Q6" s="39" t="s">
        <v>218</v>
      </c>
      <c r="R6" s="39" t="s">
        <v>29</v>
      </c>
      <c r="S6" s="40" t="s">
        <v>509</v>
      </c>
      <c r="T6" s="39" t="n">
        <v>21</v>
      </c>
      <c r="U6" s="55"/>
      <c r="V6" s="103" t="s">
        <v>724</v>
      </c>
      <c r="W6" s="106" t="s">
        <v>725</v>
      </c>
      <c r="Y6" s="144" t="s">
        <v>237</v>
      </c>
      <c r="Z6" s="38" t="n">
        <v>2</v>
      </c>
      <c r="AA6" s="38" t="n">
        <v>2</v>
      </c>
      <c r="AB6" s="38" t="n">
        <v>1</v>
      </c>
      <c r="AC6" s="38"/>
      <c r="AD6" s="64" t="n">
        <v>2</v>
      </c>
      <c r="AE6" s="65" t="n">
        <v>3</v>
      </c>
      <c r="AF6" s="65" t="n">
        <v>5</v>
      </c>
      <c r="AG6" s="38"/>
      <c r="AH6" s="38" t="n">
        <v>1</v>
      </c>
      <c r="AI6" s="64" t="n">
        <v>3</v>
      </c>
      <c r="AK6" s="58" t="s">
        <v>582</v>
      </c>
      <c r="AL6" s="4" t="n">
        <v>1</v>
      </c>
      <c r="AM6" s="4" t="n">
        <v>0</v>
      </c>
      <c r="AN6" s="4" t="n">
        <v>1</v>
      </c>
      <c r="AO6" s="4" t="n">
        <f aca="false">PRODUCT(AL6+AM6+AN6)</f>
        <v>2</v>
      </c>
      <c r="AQ6" s="66" t="s">
        <v>298</v>
      </c>
      <c r="AR6" s="59" t="s">
        <v>239</v>
      </c>
      <c r="AS6" s="59" t="s">
        <v>239</v>
      </c>
      <c r="AT6" s="59" t="s">
        <v>584</v>
      </c>
      <c r="AU6" s="59"/>
      <c r="AV6" s="59"/>
      <c r="AW6" s="59"/>
      <c r="AX6" s="59"/>
      <c r="AY6" s="59"/>
      <c r="AZ6" s="59"/>
      <c r="BA6" s="60"/>
      <c r="BC6" s="108" t="s">
        <v>726</v>
      </c>
      <c r="BD6" s="85" t="s">
        <v>727</v>
      </c>
      <c r="BE6" s="85"/>
      <c r="BF6" s="85"/>
      <c r="BG6" s="85"/>
      <c r="BH6" s="109" t="s">
        <v>698</v>
      </c>
      <c r="BJ6" s="51" t="s">
        <v>728</v>
      </c>
      <c r="BK6" s="4" t="n">
        <v>105</v>
      </c>
      <c r="BM6" s="5" t="s">
        <v>699</v>
      </c>
      <c r="BN6" s="4" t="n">
        <v>6</v>
      </c>
      <c r="BO6" s="4" t="s">
        <v>274</v>
      </c>
      <c r="BP6" s="4" t="n">
        <v>70</v>
      </c>
      <c r="BQ6" s="4" t="s">
        <v>275</v>
      </c>
      <c r="BR6" s="4" t="n">
        <f aca="false">PRODUCT(BN6+BP6)</f>
        <v>76</v>
      </c>
      <c r="BT6" s="5" t="s">
        <v>728</v>
      </c>
      <c r="BU6" s="68" t="n">
        <v>6</v>
      </c>
      <c r="BW6" s="69" t="s">
        <v>728</v>
      </c>
      <c r="BX6" s="4" t="n">
        <v>2</v>
      </c>
      <c r="BY6" s="1"/>
      <c r="CA6" s="81"/>
    </row>
    <row r="7" s="5" customFormat="true" ht="15" hidden="false" customHeight="false" outlineLevel="0" collapsed="false">
      <c r="A7" s="73"/>
      <c r="C7" s="51" t="s">
        <v>729</v>
      </c>
      <c r="D7" s="52" t="n">
        <v>37745</v>
      </c>
      <c r="E7" s="25" t="s">
        <v>619</v>
      </c>
      <c r="F7" s="4" t="n">
        <v>35</v>
      </c>
      <c r="G7" s="4" t="n">
        <v>0</v>
      </c>
      <c r="H7" s="4" t="n">
        <v>1</v>
      </c>
      <c r="I7" s="4" t="n">
        <v>6</v>
      </c>
      <c r="J7" s="4" t="n">
        <v>34</v>
      </c>
      <c r="K7" s="53" t="n">
        <v>0.405</v>
      </c>
      <c r="L7" s="4" t="s">
        <v>232</v>
      </c>
      <c r="M7" s="4" t="s">
        <v>233</v>
      </c>
      <c r="N7" s="54" t="s">
        <v>730</v>
      </c>
      <c r="P7" s="38" t="n">
        <v>2020</v>
      </c>
      <c r="Q7" s="39" t="s">
        <v>218</v>
      </c>
      <c r="R7" s="39" t="s">
        <v>29</v>
      </c>
      <c r="S7" s="40" t="s">
        <v>724</v>
      </c>
      <c r="T7" s="39" t="n">
        <v>20</v>
      </c>
      <c r="U7" s="4"/>
      <c r="Y7" s="144" t="s">
        <v>262</v>
      </c>
      <c r="Z7" s="38" t="n">
        <v>5</v>
      </c>
      <c r="AA7" s="38" t="n">
        <v>4</v>
      </c>
      <c r="AB7" s="38"/>
      <c r="AC7" s="38" t="n">
        <v>3</v>
      </c>
      <c r="AD7" s="38" t="n">
        <v>1</v>
      </c>
      <c r="AE7" s="64" t="n">
        <v>8</v>
      </c>
      <c r="AF7" s="64" t="n">
        <v>6</v>
      </c>
      <c r="AG7" s="64" t="n">
        <v>7</v>
      </c>
      <c r="AH7" s="38" t="n">
        <v>4</v>
      </c>
      <c r="AI7" s="38" t="n">
        <v>2</v>
      </c>
      <c r="AK7" s="58" t="s">
        <v>591</v>
      </c>
      <c r="AL7" s="4" t="n">
        <v>0</v>
      </c>
      <c r="AM7" s="4" t="n">
        <v>1</v>
      </c>
      <c r="AN7" s="4" t="n">
        <v>0</v>
      </c>
      <c r="AO7" s="4" t="n">
        <f aca="false">PRODUCT(AL7+AM7+AN7)</f>
        <v>1</v>
      </c>
      <c r="AQ7" s="59" t="s">
        <v>239</v>
      </c>
      <c r="AR7" s="59" t="s">
        <v>299</v>
      </c>
      <c r="AS7" s="59" t="s">
        <v>239</v>
      </c>
      <c r="AT7" s="59"/>
      <c r="AU7" s="59"/>
      <c r="AV7" s="59"/>
      <c r="AW7" s="59"/>
      <c r="AX7" s="59"/>
      <c r="AY7" s="59"/>
      <c r="AZ7" s="59"/>
      <c r="BA7" s="60"/>
      <c r="BJ7" s="51" t="s">
        <v>731</v>
      </c>
      <c r="BK7" s="4" t="n">
        <v>93</v>
      </c>
      <c r="BM7" s="5" t="s">
        <v>732</v>
      </c>
      <c r="BN7" s="4" t="n">
        <v>2</v>
      </c>
      <c r="BO7" s="4" t="s">
        <v>274</v>
      </c>
      <c r="BP7" s="4" t="n">
        <v>45</v>
      </c>
      <c r="BQ7" s="4" t="s">
        <v>275</v>
      </c>
      <c r="BR7" s="4" t="n">
        <f aca="false">PRODUCT(BN7+BP7)</f>
        <v>47</v>
      </c>
      <c r="BT7" s="5" t="s">
        <v>699</v>
      </c>
      <c r="BU7" s="68" t="n">
        <v>6</v>
      </c>
      <c r="BW7" s="51" t="s">
        <v>733</v>
      </c>
      <c r="BX7" s="4" t="n">
        <v>2</v>
      </c>
      <c r="BY7" s="1"/>
      <c r="CA7" s="81"/>
    </row>
    <row r="8" s="5" customFormat="true" ht="15" hidden="false" customHeight="false" outlineLevel="0" collapsed="false">
      <c r="A8" s="145"/>
      <c r="C8" s="51" t="s">
        <v>734</v>
      </c>
      <c r="D8" s="52" t="n">
        <v>35444</v>
      </c>
      <c r="E8" s="25" t="s">
        <v>735</v>
      </c>
      <c r="F8" s="4" t="n">
        <v>209</v>
      </c>
      <c r="G8" s="4" t="n">
        <v>9</v>
      </c>
      <c r="H8" s="4" t="n">
        <v>148</v>
      </c>
      <c r="I8" s="4" t="n">
        <v>146</v>
      </c>
      <c r="J8" s="4" t="n">
        <v>842</v>
      </c>
      <c r="K8" s="53" t="n">
        <v>0.59</v>
      </c>
      <c r="L8" s="4" t="s">
        <v>736</v>
      </c>
      <c r="M8" s="59" t="s">
        <v>434</v>
      </c>
      <c r="N8" s="54" t="s">
        <v>737</v>
      </c>
      <c r="P8" s="38" t="n">
        <v>2019</v>
      </c>
      <c r="Q8" s="110" t="s">
        <v>469</v>
      </c>
      <c r="R8" s="110" t="s">
        <v>12</v>
      </c>
      <c r="S8" s="111" t="s">
        <v>724</v>
      </c>
      <c r="T8" s="110" t="n">
        <v>30</v>
      </c>
      <c r="U8" s="55"/>
      <c r="Y8" s="144" t="s">
        <v>285</v>
      </c>
      <c r="Z8" s="38" t="n">
        <v>1</v>
      </c>
      <c r="AA8" s="64" t="n">
        <v>6</v>
      </c>
      <c r="AB8" s="38"/>
      <c r="AC8" s="38" t="n">
        <v>1</v>
      </c>
      <c r="AD8" s="64" t="n">
        <v>3</v>
      </c>
      <c r="AE8" s="65" t="n">
        <v>10</v>
      </c>
      <c r="AF8" s="38"/>
      <c r="AG8" s="38" t="n">
        <v>2</v>
      </c>
      <c r="AH8" s="38" t="n">
        <v>4</v>
      </c>
      <c r="AI8" s="38" t="n">
        <v>1</v>
      </c>
      <c r="AK8" s="58" t="s">
        <v>599</v>
      </c>
      <c r="AL8" s="4" t="n">
        <v>0</v>
      </c>
      <c r="AM8" s="4" t="n">
        <v>1</v>
      </c>
      <c r="AN8" s="4" t="n">
        <v>1</v>
      </c>
      <c r="AO8" s="4" t="n">
        <f aca="false">PRODUCT(AL8+AM8+AN8)</f>
        <v>2</v>
      </c>
      <c r="AQ8" s="59" t="s">
        <v>239</v>
      </c>
      <c r="AR8" s="59" t="s">
        <v>296</v>
      </c>
      <c r="AS8" s="59" t="s">
        <v>239</v>
      </c>
      <c r="AT8" s="59" t="s">
        <v>298</v>
      </c>
      <c r="AU8" s="59"/>
      <c r="AV8" s="59"/>
      <c r="AW8" s="59"/>
      <c r="AX8" s="59"/>
      <c r="AY8" s="59"/>
      <c r="AZ8" s="59"/>
      <c r="BA8" s="60"/>
      <c r="BJ8" s="51" t="s">
        <v>699</v>
      </c>
      <c r="BK8" s="4" t="n">
        <v>72</v>
      </c>
      <c r="BM8" s="5" t="s">
        <v>719</v>
      </c>
      <c r="BN8" s="4" t="n">
        <v>2</v>
      </c>
      <c r="BO8" s="4" t="s">
        <v>274</v>
      </c>
      <c r="BP8" s="4" t="n">
        <v>43</v>
      </c>
      <c r="BQ8" s="4" t="s">
        <v>275</v>
      </c>
      <c r="BR8" s="4" t="n">
        <f aca="false">PRODUCT(BN8+BP8)</f>
        <v>45</v>
      </c>
      <c r="BT8" s="5" t="s">
        <v>369</v>
      </c>
      <c r="BU8" s="68" t="n">
        <v>5</v>
      </c>
      <c r="BW8" s="51" t="s">
        <v>738</v>
      </c>
      <c r="BX8" s="4" t="n">
        <v>1</v>
      </c>
      <c r="BY8" s="1"/>
      <c r="CA8" s="81"/>
    </row>
    <row r="9" customFormat="false" ht="15" hidden="false" customHeight="false" outlineLevel="0" collapsed="false">
      <c r="A9" s="143"/>
      <c r="B9" s="1" t="s">
        <v>670</v>
      </c>
      <c r="C9" s="51" t="s">
        <v>728</v>
      </c>
      <c r="D9" s="52" t="n">
        <v>37489</v>
      </c>
      <c r="E9" s="25" t="s">
        <v>739</v>
      </c>
      <c r="F9" s="4" t="n">
        <v>127</v>
      </c>
      <c r="G9" s="4" t="n">
        <v>6</v>
      </c>
      <c r="H9" s="4" t="n">
        <v>18</v>
      </c>
      <c r="I9" s="4" t="n">
        <v>144</v>
      </c>
      <c r="J9" s="4" t="n">
        <v>482</v>
      </c>
      <c r="K9" s="53" t="n">
        <v>0.56</v>
      </c>
      <c r="L9" s="4" t="s">
        <v>740</v>
      </c>
      <c r="M9" s="4" t="s">
        <v>233</v>
      </c>
      <c r="N9" s="54" t="s">
        <v>741</v>
      </c>
      <c r="O9" s="5"/>
      <c r="P9" s="38" t="n">
        <v>2018</v>
      </c>
      <c r="Q9" s="110" t="s">
        <v>469</v>
      </c>
      <c r="R9" s="110" t="s">
        <v>17</v>
      </c>
      <c r="S9" s="111" t="s">
        <v>742</v>
      </c>
      <c r="T9" s="110" t="n">
        <v>25</v>
      </c>
      <c r="U9" s="55"/>
      <c r="V9" s="5"/>
      <c r="W9" s="5"/>
      <c r="X9" s="5"/>
      <c r="Y9" s="144" t="s">
        <v>317</v>
      </c>
      <c r="Z9" s="65" t="n">
        <v>6</v>
      </c>
      <c r="AA9" s="65" t="n">
        <v>4</v>
      </c>
      <c r="AB9" s="38" t="n">
        <v>5</v>
      </c>
      <c r="AC9" s="38" t="n">
        <v>1</v>
      </c>
      <c r="AD9" s="64" t="n">
        <v>7</v>
      </c>
      <c r="AE9" s="64" t="n">
        <v>4</v>
      </c>
      <c r="AF9" s="64" t="n">
        <v>8</v>
      </c>
      <c r="AG9" s="64" t="n">
        <v>2</v>
      </c>
      <c r="AH9" s="65" t="n">
        <v>3</v>
      </c>
      <c r="AI9" s="65" t="n">
        <v>1</v>
      </c>
      <c r="AJ9" s="5"/>
      <c r="AK9" s="88" t="s">
        <v>378</v>
      </c>
      <c r="AL9" s="89" t="n">
        <f aca="false">SUM(AL3:AL8)</f>
        <v>7</v>
      </c>
      <c r="AM9" s="89" t="n">
        <f aca="false">SUM(AM3:AM8)</f>
        <v>6</v>
      </c>
      <c r="AN9" s="89" t="n">
        <f aca="false">SUM(AN3:AN8)</f>
        <v>9</v>
      </c>
      <c r="AO9" s="89" t="n">
        <f aca="false">SUM(AO3:AO8)</f>
        <v>22</v>
      </c>
      <c r="AP9" s="96"/>
      <c r="AQ9" s="90"/>
      <c r="AR9" s="90"/>
      <c r="AS9" s="90"/>
      <c r="AT9" s="90"/>
      <c r="AU9" s="90"/>
      <c r="AV9" s="90"/>
      <c r="AW9" s="90"/>
      <c r="AX9" s="90"/>
      <c r="AY9" s="90"/>
      <c r="AZ9" s="90"/>
      <c r="BA9" s="134"/>
      <c r="BB9" s="5"/>
      <c r="BH9" s="5"/>
      <c r="BI9" s="5"/>
      <c r="BJ9" s="58"/>
      <c r="BU9" s="63"/>
      <c r="BV9" s="5"/>
      <c r="BW9" s="69" t="s">
        <v>719</v>
      </c>
      <c r="BX9" s="4" t="n">
        <v>1</v>
      </c>
      <c r="CA9" s="81"/>
      <c r="CB9" s="5"/>
    </row>
    <row r="10" s="5" customFormat="true" ht="15" hidden="false" customHeight="false" outlineLevel="0" collapsed="false">
      <c r="B10" s="5" t="s">
        <v>743</v>
      </c>
      <c r="C10" s="51" t="s">
        <v>744</v>
      </c>
      <c r="D10" s="72" t="n">
        <v>38672</v>
      </c>
      <c r="E10" s="73" t="s">
        <v>619</v>
      </c>
      <c r="F10" s="4"/>
      <c r="G10" s="4"/>
      <c r="H10" s="4"/>
      <c r="I10" s="4"/>
      <c r="J10" s="4"/>
      <c r="K10" s="53"/>
      <c r="L10" s="4"/>
      <c r="M10" s="4"/>
      <c r="N10" s="54"/>
      <c r="P10" s="38" t="n">
        <v>2017</v>
      </c>
      <c r="Q10" s="64" t="s">
        <v>481</v>
      </c>
      <c r="R10" s="64" t="s">
        <v>15</v>
      </c>
      <c r="S10" s="114" t="s">
        <v>742</v>
      </c>
      <c r="T10" s="64"/>
      <c r="U10" s="55"/>
      <c r="Y10" s="144" t="s">
        <v>334</v>
      </c>
      <c r="Z10" s="39" t="n">
        <v>9</v>
      </c>
      <c r="AA10" s="39" t="n">
        <v>9</v>
      </c>
      <c r="AB10" s="39" t="n">
        <v>9</v>
      </c>
      <c r="AC10" s="39" t="n">
        <v>6</v>
      </c>
      <c r="AD10" s="39" t="n">
        <v>6</v>
      </c>
      <c r="AE10" s="74"/>
      <c r="AF10" s="74"/>
      <c r="AG10" s="74"/>
      <c r="AH10" s="74"/>
      <c r="AI10" s="74"/>
      <c r="BJ10" s="58" t="s">
        <v>380</v>
      </c>
      <c r="BK10" s="3"/>
      <c r="BL10" s="1"/>
      <c r="BM10" s="1" t="s">
        <v>381</v>
      </c>
      <c r="BN10" s="3"/>
      <c r="BO10" s="3"/>
      <c r="BP10" s="3"/>
      <c r="BQ10" s="3"/>
      <c r="BR10" s="3"/>
      <c r="BS10" s="3"/>
      <c r="BT10" s="1" t="s">
        <v>382</v>
      </c>
      <c r="BU10" s="63"/>
      <c r="BW10" s="51" t="s">
        <v>699</v>
      </c>
      <c r="BX10" s="4" t="n">
        <v>1</v>
      </c>
      <c r="CA10" s="81"/>
    </row>
    <row r="11" s="5" customFormat="true" ht="15" hidden="false" customHeight="false" outlineLevel="0" collapsed="false">
      <c r="C11" s="51" t="s">
        <v>745</v>
      </c>
      <c r="D11" s="72" t="n">
        <v>38509</v>
      </c>
      <c r="E11" s="73" t="s">
        <v>619</v>
      </c>
      <c r="F11" s="4"/>
      <c r="G11" s="4"/>
      <c r="H11" s="4"/>
      <c r="I11" s="4"/>
      <c r="J11" s="4"/>
      <c r="K11" s="53"/>
      <c r="L11" s="4"/>
      <c r="M11" s="4"/>
      <c r="N11" s="54"/>
      <c r="P11" s="38" t="n">
        <v>2016</v>
      </c>
      <c r="Q11" s="64" t="s">
        <v>481</v>
      </c>
      <c r="R11" s="64" t="s">
        <v>27</v>
      </c>
      <c r="S11" s="114" t="s">
        <v>746</v>
      </c>
      <c r="T11" s="64"/>
      <c r="Y11" s="58"/>
      <c r="Z11" s="3"/>
      <c r="AA11" s="3"/>
      <c r="AB11" s="3"/>
      <c r="AC11" s="3"/>
      <c r="AD11" s="3"/>
      <c r="AE11" s="3"/>
      <c r="AF11" s="3"/>
      <c r="AG11" s="3"/>
      <c r="AH11" s="3"/>
      <c r="AI11" s="63"/>
      <c r="BJ11" s="51" t="s">
        <v>728</v>
      </c>
      <c r="BK11" s="4" t="n">
        <v>129</v>
      </c>
      <c r="BM11" s="5" t="s">
        <v>711</v>
      </c>
      <c r="BN11" s="4" t="n">
        <v>154</v>
      </c>
      <c r="BO11" s="4" t="s">
        <v>274</v>
      </c>
      <c r="BP11" s="4" t="n">
        <v>20</v>
      </c>
      <c r="BQ11" s="4" t="s">
        <v>275</v>
      </c>
      <c r="BR11" s="4" t="n">
        <f aca="false">PRODUCT(BN11+BP11)</f>
        <v>174</v>
      </c>
      <c r="BT11" s="5" t="s">
        <v>719</v>
      </c>
      <c r="BU11" s="68" t="n">
        <v>422</v>
      </c>
      <c r="BW11" s="69" t="s">
        <v>734</v>
      </c>
      <c r="BX11" s="4" t="n">
        <v>1</v>
      </c>
      <c r="CA11" s="81"/>
    </row>
    <row r="12" s="5" customFormat="true" ht="15" hidden="false" customHeight="false" outlineLevel="0" collapsed="false">
      <c r="B12" s="1"/>
      <c r="C12" s="51" t="s">
        <v>747</v>
      </c>
      <c r="D12" s="52" t="n">
        <v>36102</v>
      </c>
      <c r="E12" s="34" t="s">
        <v>700</v>
      </c>
      <c r="F12" s="4" t="n">
        <v>194</v>
      </c>
      <c r="G12" s="4" t="n">
        <v>5</v>
      </c>
      <c r="H12" s="4" t="n">
        <v>25</v>
      </c>
      <c r="I12" s="4" t="n">
        <v>141</v>
      </c>
      <c r="J12" s="4" t="n">
        <v>570</v>
      </c>
      <c r="K12" s="53" t="n">
        <v>0.524</v>
      </c>
      <c r="L12" s="4" t="s">
        <v>313</v>
      </c>
      <c r="M12" s="4" t="s">
        <v>748</v>
      </c>
      <c r="N12" s="54" t="s">
        <v>749</v>
      </c>
      <c r="P12" s="38" t="n">
        <v>2015</v>
      </c>
      <c r="Q12" s="64" t="s">
        <v>481</v>
      </c>
      <c r="R12" s="64" t="s">
        <v>19</v>
      </c>
      <c r="S12" s="114" t="s">
        <v>750</v>
      </c>
      <c r="T12" s="64"/>
      <c r="Y12" s="75" t="s">
        <v>184</v>
      </c>
      <c r="Z12" s="76"/>
      <c r="AA12" s="76"/>
      <c r="AB12" s="46" t="s">
        <v>751</v>
      </c>
      <c r="AC12" s="46"/>
      <c r="AD12" s="46"/>
      <c r="AE12" s="46"/>
      <c r="AF12" s="46"/>
      <c r="AG12" s="46"/>
      <c r="AH12" s="46"/>
      <c r="AI12" s="80"/>
      <c r="BJ12" s="51" t="s">
        <v>712</v>
      </c>
      <c r="BK12" s="4" t="n">
        <v>97</v>
      </c>
      <c r="BM12" s="5" t="s">
        <v>728</v>
      </c>
      <c r="BN12" s="4" t="n">
        <v>22</v>
      </c>
      <c r="BO12" s="4" t="s">
        <v>274</v>
      </c>
      <c r="BP12" s="4" t="n">
        <v>129</v>
      </c>
      <c r="BQ12" s="4" t="s">
        <v>275</v>
      </c>
      <c r="BR12" s="4" t="n">
        <f aca="false">PRODUCT(BN12+BP12)</f>
        <v>151</v>
      </c>
      <c r="BT12" s="5" t="s">
        <v>728</v>
      </c>
      <c r="BU12" s="68" t="n">
        <v>410</v>
      </c>
      <c r="BW12" s="146" t="s">
        <v>711</v>
      </c>
      <c r="BX12" s="96" t="n">
        <v>1</v>
      </c>
      <c r="BY12" s="85"/>
      <c r="BZ12" s="85"/>
      <c r="CA12" s="87"/>
    </row>
    <row r="13" s="5" customFormat="true" ht="15" hidden="false" customHeight="false" outlineLevel="0" collapsed="false">
      <c r="C13" s="51" t="s">
        <v>733</v>
      </c>
      <c r="D13" s="72" t="n">
        <v>37400</v>
      </c>
      <c r="E13" s="73" t="s">
        <v>739</v>
      </c>
      <c r="F13" s="4" t="n">
        <v>71</v>
      </c>
      <c r="G13" s="4" t="n">
        <v>3</v>
      </c>
      <c r="H13" s="4" t="n">
        <v>17</v>
      </c>
      <c r="I13" s="4" t="n">
        <v>9</v>
      </c>
      <c r="J13" s="4" t="n">
        <v>58</v>
      </c>
      <c r="K13" s="53" t="n">
        <v>0.439</v>
      </c>
      <c r="L13" s="4" t="s">
        <v>708</v>
      </c>
      <c r="M13" s="4" t="s">
        <v>233</v>
      </c>
      <c r="N13" s="54" t="s">
        <v>752</v>
      </c>
      <c r="P13" s="38" t="n">
        <v>2014</v>
      </c>
      <c r="Q13" s="64" t="s">
        <v>481</v>
      </c>
      <c r="R13" s="64" t="s">
        <v>25</v>
      </c>
      <c r="S13" s="114" t="s">
        <v>753</v>
      </c>
      <c r="T13" s="64"/>
      <c r="Y13" s="127" t="s">
        <v>375</v>
      </c>
      <c r="Z13" s="147"/>
      <c r="AA13" s="147"/>
      <c r="AB13" s="5" t="s">
        <v>754</v>
      </c>
      <c r="AI13" s="81"/>
      <c r="BJ13" s="51" t="s">
        <v>719</v>
      </c>
      <c r="BK13" s="4" t="n">
        <v>50</v>
      </c>
      <c r="BM13" s="5" t="s">
        <v>706</v>
      </c>
      <c r="BN13" s="4" t="n">
        <v>118</v>
      </c>
      <c r="BO13" s="4" t="s">
        <v>274</v>
      </c>
      <c r="BP13" s="4" t="n">
        <v>8</v>
      </c>
      <c r="BQ13" s="4" t="s">
        <v>275</v>
      </c>
      <c r="BR13" s="4" t="n">
        <f aca="false">PRODUCT(BN13+BP13)</f>
        <v>126</v>
      </c>
      <c r="BT13" s="5" t="s">
        <v>712</v>
      </c>
      <c r="BU13" s="68" t="n">
        <v>399</v>
      </c>
    </row>
    <row r="14" s="5" customFormat="true" ht="15" hidden="false" customHeight="false" outlineLevel="0" collapsed="false">
      <c r="A14" s="25"/>
      <c r="B14" s="25"/>
      <c r="C14" s="51" t="s">
        <v>711</v>
      </c>
      <c r="D14" s="52" t="n">
        <v>37027</v>
      </c>
      <c r="E14" s="25" t="s">
        <v>755</v>
      </c>
      <c r="F14" s="4" t="n">
        <v>111</v>
      </c>
      <c r="G14" s="4" t="n">
        <v>7</v>
      </c>
      <c r="H14" s="4" t="n">
        <v>147</v>
      </c>
      <c r="I14" s="4" t="n">
        <v>20</v>
      </c>
      <c r="J14" s="4" t="n">
        <v>324</v>
      </c>
      <c r="K14" s="53" t="n">
        <v>0.434</v>
      </c>
      <c r="L14" s="4" t="s">
        <v>313</v>
      </c>
      <c r="M14" s="4" t="s">
        <v>233</v>
      </c>
      <c r="N14" s="54" t="s">
        <v>756</v>
      </c>
      <c r="P14" s="38" t="n">
        <v>2013</v>
      </c>
      <c r="Q14" s="38" t="s">
        <v>490</v>
      </c>
      <c r="R14" s="38" t="s">
        <v>12</v>
      </c>
      <c r="S14" s="42"/>
      <c r="T14" s="38"/>
      <c r="Y14" s="129" t="s">
        <v>364</v>
      </c>
      <c r="Z14" s="130"/>
      <c r="AA14" s="130"/>
      <c r="AB14" s="5" t="s">
        <v>757</v>
      </c>
      <c r="AI14" s="81"/>
      <c r="BJ14" s="51" t="s">
        <v>758</v>
      </c>
      <c r="BK14" s="4" t="n">
        <v>47</v>
      </c>
      <c r="BM14" s="5" t="s">
        <v>712</v>
      </c>
      <c r="BN14" s="4" t="n">
        <v>13</v>
      </c>
      <c r="BO14" s="4" t="s">
        <v>274</v>
      </c>
      <c r="BP14" s="4" t="n">
        <v>97</v>
      </c>
      <c r="BQ14" s="4" t="s">
        <v>275</v>
      </c>
      <c r="BR14" s="4" t="n">
        <f aca="false">PRODUCT(BN14+BP14)</f>
        <v>110</v>
      </c>
      <c r="BT14" s="5" t="s">
        <v>711</v>
      </c>
      <c r="BU14" s="68" t="n">
        <v>324</v>
      </c>
    </row>
    <row r="15" s="5" customFormat="true" ht="15" hidden="false" customHeight="false" outlineLevel="0" collapsed="false">
      <c r="A15" s="25"/>
      <c r="B15" s="25"/>
      <c r="C15" s="93" t="s">
        <v>759</v>
      </c>
      <c r="D15" s="52" t="n">
        <v>38359</v>
      </c>
      <c r="E15" s="25" t="s">
        <v>760</v>
      </c>
      <c r="F15" s="4" t="n">
        <v>68</v>
      </c>
      <c r="G15" s="4" t="n">
        <v>5</v>
      </c>
      <c r="H15" s="4" t="n">
        <v>3</v>
      </c>
      <c r="I15" s="4" t="n">
        <v>38</v>
      </c>
      <c r="J15" s="4" t="n">
        <v>208</v>
      </c>
      <c r="K15" s="53" t="n">
        <v>0.576</v>
      </c>
      <c r="L15" s="4" t="s">
        <v>761</v>
      </c>
      <c r="M15" s="4" t="s">
        <v>233</v>
      </c>
      <c r="N15" s="54" t="s">
        <v>762</v>
      </c>
      <c r="P15" s="38" t="n">
        <v>2012</v>
      </c>
      <c r="Q15" s="38" t="s">
        <v>490</v>
      </c>
      <c r="R15" s="38" t="s">
        <v>21</v>
      </c>
      <c r="S15" s="42"/>
      <c r="T15" s="38"/>
      <c r="Y15" s="88" t="s">
        <v>377</v>
      </c>
      <c r="Z15" s="85"/>
      <c r="AA15" s="86"/>
      <c r="AB15" s="85" t="s">
        <v>763</v>
      </c>
      <c r="AC15" s="85"/>
      <c r="AD15" s="85"/>
      <c r="AE15" s="85"/>
      <c r="AF15" s="85"/>
      <c r="AG15" s="85"/>
      <c r="AH15" s="85"/>
      <c r="AI15" s="87"/>
      <c r="BJ15" s="103" t="s">
        <v>759</v>
      </c>
      <c r="BK15" s="96" t="n">
        <v>38</v>
      </c>
      <c r="BL15" s="85"/>
      <c r="BM15" s="85" t="s">
        <v>699</v>
      </c>
      <c r="BN15" s="96" t="n">
        <v>70</v>
      </c>
      <c r="BO15" s="96" t="s">
        <v>274</v>
      </c>
      <c r="BP15" s="96" t="n">
        <v>37</v>
      </c>
      <c r="BQ15" s="96" t="s">
        <v>275</v>
      </c>
      <c r="BR15" s="96" t="n">
        <f aca="false">PRODUCT(BN15+BP15)</f>
        <v>107</v>
      </c>
      <c r="BS15" s="85"/>
      <c r="BT15" s="85" t="s">
        <v>699</v>
      </c>
      <c r="BU15" s="97" t="n">
        <v>243</v>
      </c>
    </row>
    <row r="16" s="5" customFormat="true" ht="15" hidden="false" customHeight="false" outlineLevel="0" collapsed="false">
      <c r="A16" s="25"/>
      <c r="B16" s="25"/>
      <c r="C16" s="51" t="s">
        <v>764</v>
      </c>
      <c r="D16" s="52" t="n">
        <v>39056</v>
      </c>
      <c r="E16" s="5" t="s">
        <v>765</v>
      </c>
      <c r="F16" s="4" t="n">
        <v>24</v>
      </c>
      <c r="G16" s="4" t="n">
        <v>1</v>
      </c>
      <c r="H16" s="4" t="n">
        <v>0</v>
      </c>
      <c r="I16" s="4" t="n">
        <v>16</v>
      </c>
      <c r="J16" s="4" t="n">
        <v>58</v>
      </c>
      <c r="K16" s="53" t="n">
        <v>0.475</v>
      </c>
      <c r="L16" s="4" t="s">
        <v>390</v>
      </c>
      <c r="M16" s="4" t="s">
        <v>233</v>
      </c>
      <c r="N16" s="54" t="s">
        <v>766</v>
      </c>
      <c r="P16" s="38" t="n">
        <v>2011</v>
      </c>
      <c r="Q16" s="110" t="s">
        <v>469</v>
      </c>
      <c r="R16" s="110" t="s">
        <v>19</v>
      </c>
      <c r="S16" s="111" t="s">
        <v>746</v>
      </c>
      <c r="T16" s="110" t="n">
        <v>15</v>
      </c>
      <c r="BK16" s="4"/>
      <c r="BN16" s="4"/>
      <c r="BO16" s="4"/>
      <c r="BP16" s="4"/>
      <c r="BQ16" s="4"/>
      <c r="BR16" s="4"/>
      <c r="BU16" s="96"/>
    </row>
    <row r="17" s="5" customFormat="true" ht="15" hidden="false" customHeight="false" outlineLevel="0" collapsed="false">
      <c r="A17" s="25"/>
      <c r="B17" s="25"/>
      <c r="C17" s="51" t="s">
        <v>767</v>
      </c>
      <c r="D17" s="72" t="n">
        <v>38094</v>
      </c>
      <c r="E17" s="73" t="s">
        <v>768</v>
      </c>
      <c r="F17" s="4" t="n">
        <v>69</v>
      </c>
      <c r="G17" s="4" t="n">
        <v>1</v>
      </c>
      <c r="H17" s="4" t="n">
        <v>3</v>
      </c>
      <c r="I17" s="4" t="n">
        <v>56</v>
      </c>
      <c r="J17" s="4" t="n">
        <v>187</v>
      </c>
      <c r="K17" s="53" t="n">
        <v>0.588</v>
      </c>
      <c r="L17" s="4" t="s">
        <v>761</v>
      </c>
      <c r="M17" s="4" t="s">
        <v>769</v>
      </c>
      <c r="N17" s="54" t="s">
        <v>770</v>
      </c>
      <c r="P17" s="38" t="n">
        <v>2010</v>
      </c>
      <c r="Q17" s="110" t="s">
        <v>469</v>
      </c>
      <c r="R17" s="110" t="s">
        <v>23</v>
      </c>
      <c r="S17" s="111" t="s">
        <v>746</v>
      </c>
      <c r="T17" s="110" t="n">
        <v>14</v>
      </c>
      <c r="BJ17" s="35" t="s">
        <v>429</v>
      </c>
      <c r="BK17" s="33"/>
      <c r="BL17" s="32"/>
      <c r="BM17" s="32"/>
      <c r="BN17" s="33"/>
      <c r="BO17" s="33"/>
      <c r="BP17" s="33"/>
      <c r="BQ17" s="33"/>
      <c r="BR17" s="33"/>
      <c r="BS17" s="32"/>
      <c r="BT17" s="32"/>
      <c r="BU17" s="48"/>
    </row>
    <row r="18" s="5" customFormat="true" ht="15" hidden="false" customHeight="false" outlineLevel="0" collapsed="false">
      <c r="A18" s="25"/>
      <c r="B18" s="25"/>
      <c r="C18" s="51" t="s">
        <v>771</v>
      </c>
      <c r="D18" s="72" t="n">
        <v>38564</v>
      </c>
      <c r="E18" s="73" t="s">
        <v>700</v>
      </c>
      <c r="F18" s="4"/>
      <c r="G18" s="4"/>
      <c r="H18" s="4"/>
      <c r="I18" s="4"/>
      <c r="J18" s="4"/>
      <c r="K18" s="53"/>
      <c r="L18" s="4"/>
      <c r="M18" s="4"/>
      <c r="N18" s="54"/>
      <c r="P18" s="38" t="n">
        <v>2009</v>
      </c>
      <c r="Q18" s="38" t="s">
        <v>490</v>
      </c>
      <c r="R18" s="38" t="s">
        <v>12</v>
      </c>
      <c r="S18" s="42"/>
      <c r="T18" s="38"/>
      <c r="BJ18" s="58" t="s">
        <v>246</v>
      </c>
      <c r="BK18" s="3"/>
      <c r="BL18" s="1"/>
      <c r="BM18" s="1" t="s">
        <v>247</v>
      </c>
      <c r="BN18" s="3"/>
      <c r="BO18" s="3"/>
      <c r="BP18" s="3"/>
      <c r="BQ18" s="3"/>
      <c r="BR18" s="3"/>
      <c r="BS18" s="3"/>
      <c r="BT18" s="1" t="s">
        <v>248</v>
      </c>
      <c r="BU18" s="63"/>
    </row>
    <row r="19" s="5" customFormat="true" ht="15" hidden="false" customHeight="false" outlineLevel="0" collapsed="false">
      <c r="A19" s="25"/>
      <c r="B19" s="25"/>
      <c r="D19" s="136"/>
      <c r="E19" s="73"/>
      <c r="F19" s="4"/>
      <c r="G19" s="4"/>
      <c r="H19" s="4"/>
      <c r="I19" s="4"/>
      <c r="J19" s="4"/>
      <c r="K19" s="53"/>
      <c r="L19" s="4"/>
      <c r="M19" s="4"/>
      <c r="N19" s="4"/>
      <c r="P19" s="38" t="n">
        <v>2008</v>
      </c>
      <c r="Q19" s="38" t="s">
        <v>490</v>
      </c>
      <c r="R19" s="38" t="s">
        <v>19</v>
      </c>
      <c r="S19" s="42"/>
      <c r="T19" s="38"/>
      <c r="BJ19" s="51" t="s">
        <v>711</v>
      </c>
      <c r="BK19" s="4" t="n">
        <v>9</v>
      </c>
      <c r="BM19" s="5" t="s">
        <v>699</v>
      </c>
      <c r="BN19" s="4" t="n">
        <v>2</v>
      </c>
      <c r="BO19" s="4" t="s">
        <v>274</v>
      </c>
      <c r="BP19" s="4" t="n">
        <v>15</v>
      </c>
      <c r="BQ19" s="4" t="s">
        <v>275</v>
      </c>
      <c r="BR19" s="4" t="n">
        <f aca="false">PRODUCT(BN19+BP19)</f>
        <v>17</v>
      </c>
      <c r="BT19" s="5" t="s">
        <v>699</v>
      </c>
      <c r="BU19" s="68" t="n">
        <v>2</v>
      </c>
    </row>
    <row r="20" s="5" customFormat="true" ht="15" hidden="false" customHeight="false" outlineLevel="0" collapsed="false">
      <c r="A20" s="25"/>
      <c r="B20" s="25"/>
      <c r="C20" s="35" t="s">
        <v>201</v>
      </c>
      <c r="D20" s="36" t="s">
        <v>443</v>
      </c>
      <c r="E20" s="32"/>
      <c r="F20" s="33" t="s">
        <v>209</v>
      </c>
      <c r="G20" s="33" t="s">
        <v>210</v>
      </c>
      <c r="H20" s="33" t="s">
        <v>211</v>
      </c>
      <c r="I20" s="33" t="s">
        <v>212</v>
      </c>
      <c r="J20" s="33" t="s">
        <v>213</v>
      </c>
      <c r="K20" s="33" t="s">
        <v>214</v>
      </c>
      <c r="L20" s="33" t="s">
        <v>444</v>
      </c>
      <c r="M20" s="102" t="s">
        <v>445</v>
      </c>
      <c r="N20" s="37" t="s">
        <v>446</v>
      </c>
      <c r="P20" s="38" t="n">
        <v>2007</v>
      </c>
      <c r="Q20" s="38" t="s">
        <v>490</v>
      </c>
      <c r="R20" s="38" t="s">
        <v>15</v>
      </c>
      <c r="S20" s="42"/>
      <c r="T20" s="38"/>
      <c r="BJ20" s="51" t="s">
        <v>731</v>
      </c>
      <c r="BK20" s="4" t="n">
        <v>9</v>
      </c>
      <c r="BM20" s="5" t="s">
        <v>711</v>
      </c>
      <c r="BN20" s="4" t="n">
        <v>0</v>
      </c>
      <c r="BO20" s="4" t="s">
        <v>274</v>
      </c>
      <c r="BP20" s="4" t="n">
        <v>10</v>
      </c>
      <c r="BQ20" s="4" t="s">
        <v>275</v>
      </c>
      <c r="BR20" s="4" t="n">
        <f aca="false">PRODUCT(BN20+BP20)</f>
        <v>10</v>
      </c>
      <c r="BT20" s="5" t="s">
        <v>728</v>
      </c>
      <c r="BU20" s="68" t="n">
        <v>2</v>
      </c>
    </row>
    <row r="21" s="5" customFormat="true" ht="15" hidden="false" customHeight="false" outlineLevel="0" collapsed="false">
      <c r="A21" s="25"/>
      <c r="B21" s="25"/>
      <c r="C21" s="51" t="s">
        <v>734</v>
      </c>
      <c r="D21" s="25" t="s">
        <v>772</v>
      </c>
      <c r="F21" s="4" t="n">
        <v>56</v>
      </c>
      <c r="G21" s="4" t="n">
        <v>1</v>
      </c>
      <c r="H21" s="4" t="n">
        <v>27</v>
      </c>
      <c r="I21" s="4" t="n">
        <v>28</v>
      </c>
      <c r="J21" s="4" t="n">
        <v>187</v>
      </c>
      <c r="K21" s="53" t="n">
        <v>0.519</v>
      </c>
      <c r="L21" s="104" t="n">
        <v>756</v>
      </c>
      <c r="M21" s="105" t="s">
        <v>676</v>
      </c>
      <c r="N21" s="54" t="s">
        <v>773</v>
      </c>
      <c r="P21" s="38" t="n">
        <v>2006</v>
      </c>
      <c r="Q21" s="38"/>
      <c r="R21" s="38"/>
      <c r="S21" s="42" t="s">
        <v>677</v>
      </c>
      <c r="T21" s="38"/>
      <c r="BJ21" s="51" t="s">
        <v>712</v>
      </c>
      <c r="BK21" s="4" t="n">
        <v>9</v>
      </c>
      <c r="BM21" s="5" t="s">
        <v>706</v>
      </c>
      <c r="BN21" s="4" t="n">
        <v>0</v>
      </c>
      <c r="BO21" s="4" t="s">
        <v>274</v>
      </c>
      <c r="BP21" s="4" t="n">
        <v>5</v>
      </c>
      <c r="BQ21" s="4" t="s">
        <v>275</v>
      </c>
      <c r="BR21" s="4" t="n">
        <f aca="false">PRODUCT(BN21+BP21)</f>
        <v>5</v>
      </c>
      <c r="BT21" s="5" t="s">
        <v>774</v>
      </c>
      <c r="BU21" s="68" t="n">
        <v>1</v>
      </c>
    </row>
    <row r="22" s="5" customFormat="true" ht="15" hidden="false" customHeight="false" outlineLevel="0" collapsed="false">
      <c r="A22" s="25"/>
      <c r="B22" s="25"/>
      <c r="C22" s="51" t="s">
        <v>747</v>
      </c>
      <c r="D22" s="25" t="s">
        <v>90</v>
      </c>
      <c r="F22" s="4" t="n">
        <v>32</v>
      </c>
      <c r="G22" s="4" t="n">
        <v>1</v>
      </c>
      <c r="H22" s="4" t="n">
        <v>3</v>
      </c>
      <c r="I22" s="4" t="n">
        <v>15</v>
      </c>
      <c r="J22" s="4" t="n">
        <v>89</v>
      </c>
      <c r="K22" s="53" t="n">
        <v>0.556</v>
      </c>
      <c r="L22" s="104" t="n">
        <v>455.7</v>
      </c>
      <c r="M22" s="105" t="s">
        <v>84</v>
      </c>
      <c r="N22" s="54" t="s">
        <v>775</v>
      </c>
      <c r="P22" s="38" t="n">
        <v>2005</v>
      </c>
      <c r="Q22" s="110" t="s">
        <v>469</v>
      </c>
      <c r="R22" s="110" t="s">
        <v>31</v>
      </c>
      <c r="S22" s="111" t="s">
        <v>776</v>
      </c>
      <c r="T22" s="110" t="n">
        <v>17</v>
      </c>
      <c r="BJ22" s="51" t="s">
        <v>706</v>
      </c>
      <c r="BK22" s="4" t="n">
        <v>9</v>
      </c>
      <c r="BM22" s="5" t="s">
        <v>728</v>
      </c>
      <c r="BN22" s="4" t="n">
        <v>2</v>
      </c>
      <c r="BO22" s="4" t="s">
        <v>274</v>
      </c>
      <c r="BP22" s="4" t="n">
        <v>2</v>
      </c>
      <c r="BQ22" s="4" t="s">
        <v>275</v>
      </c>
      <c r="BR22" s="4" t="n">
        <f aca="false">PRODUCT(BN22+BP22)</f>
        <v>4</v>
      </c>
      <c r="BU22" s="68"/>
    </row>
    <row r="23" s="5" customFormat="true" ht="15" hidden="false" customHeight="false" outlineLevel="0" collapsed="false">
      <c r="A23" s="25"/>
      <c r="B23" s="25"/>
      <c r="C23" s="51" t="s">
        <v>728</v>
      </c>
      <c r="D23" s="25" t="s">
        <v>777</v>
      </c>
      <c r="F23" s="4" t="n">
        <v>9</v>
      </c>
      <c r="G23" s="4" t="n">
        <v>2</v>
      </c>
      <c r="H23" s="4" t="n">
        <v>2</v>
      </c>
      <c r="I23" s="4" t="n">
        <v>14</v>
      </c>
      <c r="J23" s="4" t="n">
        <v>54</v>
      </c>
      <c r="K23" s="53" t="n">
        <v>0.659</v>
      </c>
      <c r="L23" s="104" t="n">
        <v>413</v>
      </c>
      <c r="M23" s="105" t="s">
        <v>676</v>
      </c>
      <c r="N23" s="54" t="s">
        <v>778</v>
      </c>
      <c r="P23" s="38" t="n">
        <v>2004</v>
      </c>
      <c r="Q23" s="64" t="s">
        <v>481</v>
      </c>
      <c r="R23" s="64" t="s">
        <v>17</v>
      </c>
      <c r="S23" s="114" t="s">
        <v>779</v>
      </c>
      <c r="T23" s="64"/>
      <c r="BJ23" s="51" t="s">
        <v>719</v>
      </c>
      <c r="BK23" s="4" t="n">
        <v>9</v>
      </c>
      <c r="BM23" s="5" t="s">
        <v>733</v>
      </c>
      <c r="BN23" s="4" t="n">
        <v>0</v>
      </c>
      <c r="BO23" s="4" t="s">
        <v>274</v>
      </c>
      <c r="BP23" s="4" t="n">
        <v>3</v>
      </c>
      <c r="BQ23" s="4" t="s">
        <v>275</v>
      </c>
      <c r="BR23" s="4" t="n">
        <f aca="false">PRODUCT(BN23+BP23)</f>
        <v>3</v>
      </c>
      <c r="BU23" s="68"/>
    </row>
    <row r="24" s="5" customFormat="true" ht="15" hidden="false" customHeight="false" outlineLevel="0" collapsed="false">
      <c r="A24" s="25"/>
      <c r="B24" s="25"/>
      <c r="C24" s="51" t="s">
        <v>706</v>
      </c>
      <c r="D24" s="25" t="s">
        <v>58</v>
      </c>
      <c r="F24" s="4" t="n">
        <v>11</v>
      </c>
      <c r="G24" s="4" t="n">
        <v>0</v>
      </c>
      <c r="H24" s="4" t="n">
        <v>8</v>
      </c>
      <c r="I24" s="4" t="n">
        <v>0</v>
      </c>
      <c r="J24" s="4" t="n">
        <v>19</v>
      </c>
      <c r="K24" s="53" t="n">
        <v>0.288</v>
      </c>
      <c r="L24" s="104" t="n">
        <v>309</v>
      </c>
      <c r="M24" s="105" t="s">
        <v>676</v>
      </c>
      <c r="N24" s="54" t="s">
        <v>780</v>
      </c>
      <c r="P24" s="38" t="n">
        <v>2003</v>
      </c>
      <c r="Q24" s="38" t="s">
        <v>490</v>
      </c>
      <c r="R24" s="38" t="s">
        <v>12</v>
      </c>
      <c r="S24" s="42"/>
      <c r="T24" s="38"/>
      <c r="BH24" s="25"/>
      <c r="BJ24" s="51"/>
      <c r="BK24" s="3"/>
      <c r="BL24" s="1"/>
      <c r="BM24" s="1"/>
      <c r="BN24" s="3"/>
      <c r="BO24" s="3"/>
      <c r="BP24" s="3"/>
      <c r="BQ24" s="3"/>
      <c r="BR24" s="3"/>
      <c r="BS24" s="1"/>
      <c r="BT24" s="1"/>
      <c r="BU24" s="63"/>
    </row>
    <row r="25" s="5" customFormat="true" ht="15" hidden="false" customHeight="false" outlineLevel="0" collapsed="false">
      <c r="A25" s="25"/>
      <c r="B25" s="25"/>
      <c r="C25" s="93" t="s">
        <v>711</v>
      </c>
      <c r="D25" s="25" t="s">
        <v>24</v>
      </c>
      <c r="F25" s="4" t="n">
        <v>9</v>
      </c>
      <c r="G25" s="4" t="n">
        <v>0</v>
      </c>
      <c r="H25" s="4" t="n">
        <v>10</v>
      </c>
      <c r="I25" s="4" t="n">
        <v>0</v>
      </c>
      <c r="J25" s="4" t="n">
        <v>21</v>
      </c>
      <c r="K25" s="53" t="n">
        <v>0.382</v>
      </c>
      <c r="L25" s="104" t="n">
        <v>292.7</v>
      </c>
      <c r="M25" s="105" t="s">
        <v>676</v>
      </c>
      <c r="N25" s="54" t="s">
        <v>676</v>
      </c>
      <c r="P25" s="38" t="n">
        <v>2002</v>
      </c>
      <c r="Q25" s="38"/>
      <c r="R25" s="38"/>
      <c r="S25" s="42" t="s">
        <v>677</v>
      </c>
      <c r="T25" s="38"/>
      <c r="BH25" s="25"/>
      <c r="BJ25" s="58" t="s">
        <v>380</v>
      </c>
      <c r="BK25" s="3"/>
      <c r="BL25" s="1"/>
      <c r="BM25" s="1" t="s">
        <v>381</v>
      </c>
      <c r="BN25" s="3"/>
      <c r="BO25" s="3"/>
      <c r="BP25" s="3"/>
      <c r="BQ25" s="3"/>
      <c r="BR25" s="3"/>
      <c r="BS25" s="3"/>
      <c r="BT25" s="1" t="s">
        <v>382</v>
      </c>
      <c r="BU25" s="63"/>
    </row>
    <row r="26" s="5" customFormat="true" ht="15" hidden="false" customHeight="false" outlineLevel="0" collapsed="false">
      <c r="A26" s="25"/>
      <c r="B26" s="25"/>
      <c r="C26" s="51" t="s">
        <v>721</v>
      </c>
      <c r="D26" s="25" t="s">
        <v>16</v>
      </c>
      <c r="F26" s="4" t="n">
        <v>30</v>
      </c>
      <c r="G26" s="4" t="n">
        <v>0</v>
      </c>
      <c r="H26" s="4" t="n">
        <v>0</v>
      </c>
      <c r="I26" s="4" t="n">
        <v>9</v>
      </c>
      <c r="J26" s="4" t="n">
        <v>49</v>
      </c>
      <c r="K26" s="53" t="n">
        <v>0.389</v>
      </c>
      <c r="L26" s="104" t="n">
        <v>287.3</v>
      </c>
      <c r="M26" s="105" t="s">
        <v>676</v>
      </c>
      <c r="N26" s="54" t="s">
        <v>781</v>
      </c>
      <c r="P26" s="38" t="n">
        <v>2001</v>
      </c>
      <c r="Q26" s="64" t="s">
        <v>481</v>
      </c>
      <c r="R26" s="64" t="s">
        <v>23</v>
      </c>
      <c r="S26" s="114"/>
      <c r="T26" s="64"/>
      <c r="BH26" s="25"/>
      <c r="BJ26" s="51" t="s">
        <v>728</v>
      </c>
      <c r="BK26" s="4" t="n">
        <v>14</v>
      </c>
      <c r="BM26" s="5" t="s">
        <v>699</v>
      </c>
      <c r="BN26" s="4" t="n">
        <v>17</v>
      </c>
      <c r="BO26" s="4" t="s">
        <v>274</v>
      </c>
      <c r="BP26" s="4" t="n">
        <v>4</v>
      </c>
      <c r="BQ26" s="4" t="s">
        <v>275</v>
      </c>
      <c r="BR26" s="4" t="n">
        <f aca="false">PRODUCT(BN26+BP26)</f>
        <v>21</v>
      </c>
      <c r="BT26" s="5" t="s">
        <v>728</v>
      </c>
      <c r="BU26" s="68" t="n">
        <v>54</v>
      </c>
    </row>
    <row r="27" s="5" customFormat="true" ht="15" hidden="false" customHeight="false" outlineLevel="0" collapsed="false">
      <c r="A27" s="25"/>
      <c r="B27" s="25"/>
      <c r="C27" s="51" t="s">
        <v>699</v>
      </c>
      <c r="D27" s="25" t="s">
        <v>782</v>
      </c>
      <c r="F27" s="4" t="n">
        <v>9</v>
      </c>
      <c r="G27" s="4" t="n">
        <v>2</v>
      </c>
      <c r="H27" s="4" t="n">
        <v>15</v>
      </c>
      <c r="I27" s="4" t="n">
        <v>4</v>
      </c>
      <c r="J27" s="4" t="n">
        <v>39</v>
      </c>
      <c r="K27" s="53" t="n">
        <v>0.6</v>
      </c>
      <c r="L27" s="104" t="n">
        <v>217.7</v>
      </c>
      <c r="M27" s="105" t="s">
        <v>676</v>
      </c>
      <c r="N27" s="54" t="s">
        <v>676</v>
      </c>
      <c r="P27" s="38" t="n">
        <v>2000</v>
      </c>
      <c r="Q27" s="38" t="s">
        <v>490</v>
      </c>
      <c r="R27" s="38" t="s">
        <v>12</v>
      </c>
      <c r="S27" s="42"/>
      <c r="T27" s="38"/>
      <c r="BH27" s="25"/>
      <c r="BJ27" s="51" t="s">
        <v>712</v>
      </c>
      <c r="BK27" s="4" t="n">
        <v>13</v>
      </c>
      <c r="BM27" s="5" t="s">
        <v>728</v>
      </c>
      <c r="BN27" s="4" t="n">
        <v>4</v>
      </c>
      <c r="BO27" s="4" t="s">
        <v>274</v>
      </c>
      <c r="BP27" s="4" t="n">
        <v>14</v>
      </c>
      <c r="BQ27" s="4" t="s">
        <v>275</v>
      </c>
      <c r="BR27" s="4" t="n">
        <f aca="false">PRODUCT(BN27+BP27)</f>
        <v>18</v>
      </c>
      <c r="BT27" s="5" t="s">
        <v>712</v>
      </c>
      <c r="BU27" s="68" t="n">
        <v>45</v>
      </c>
    </row>
    <row r="28" s="5" customFormat="true" ht="15" hidden="false" customHeight="false" outlineLevel="0" collapsed="false">
      <c r="A28" s="25"/>
      <c r="B28" s="25"/>
      <c r="C28" s="51" t="s">
        <v>767</v>
      </c>
      <c r="D28" s="25" t="s">
        <v>16</v>
      </c>
      <c r="F28" s="4" t="n">
        <v>15</v>
      </c>
      <c r="G28" s="4" t="n">
        <v>0</v>
      </c>
      <c r="H28" s="4" t="n">
        <v>1</v>
      </c>
      <c r="I28" s="4" t="n">
        <v>2</v>
      </c>
      <c r="J28" s="4" t="n">
        <v>32</v>
      </c>
      <c r="K28" s="53" t="n">
        <v>0.5</v>
      </c>
      <c r="L28" s="104" t="n">
        <v>169</v>
      </c>
      <c r="M28" s="105" t="s">
        <v>676</v>
      </c>
      <c r="N28" s="54" t="s">
        <v>783</v>
      </c>
      <c r="P28" s="38" t="n">
        <v>1999</v>
      </c>
      <c r="Q28" s="38" t="s">
        <v>490</v>
      </c>
      <c r="R28" s="38" t="s">
        <v>15</v>
      </c>
      <c r="S28" s="42"/>
      <c r="T28" s="38"/>
      <c r="BH28" s="25"/>
      <c r="BJ28" s="51" t="s">
        <v>719</v>
      </c>
      <c r="BK28" s="4" t="n">
        <v>5</v>
      </c>
      <c r="BM28" s="5" t="s">
        <v>712</v>
      </c>
      <c r="BN28" s="4" t="n">
        <v>1</v>
      </c>
      <c r="BO28" s="4" t="s">
        <v>274</v>
      </c>
      <c r="BP28" s="4" t="n">
        <v>13</v>
      </c>
      <c r="BQ28" s="4" t="s">
        <v>275</v>
      </c>
      <c r="BR28" s="4" t="n">
        <f aca="false">PRODUCT(BN28+BP28)</f>
        <v>14</v>
      </c>
      <c r="BT28" s="5" t="s">
        <v>699</v>
      </c>
      <c r="BU28" s="68" t="n">
        <v>39</v>
      </c>
    </row>
    <row r="29" s="5" customFormat="true" ht="15" hidden="false" customHeight="false" outlineLevel="0" collapsed="false">
      <c r="A29" s="25"/>
      <c r="B29" s="25"/>
      <c r="C29" s="51" t="s">
        <v>759</v>
      </c>
      <c r="D29" s="25" t="s">
        <v>784</v>
      </c>
      <c r="F29" s="4" t="n">
        <v>9</v>
      </c>
      <c r="G29" s="4" t="n">
        <v>0</v>
      </c>
      <c r="H29" s="4" t="n">
        <v>0</v>
      </c>
      <c r="I29" s="4" t="n">
        <v>3</v>
      </c>
      <c r="J29" s="4" t="n">
        <v>23</v>
      </c>
      <c r="K29" s="53" t="n">
        <v>0.426</v>
      </c>
      <c r="L29" s="104" t="n">
        <v>135.3</v>
      </c>
      <c r="M29" s="105" t="s">
        <v>676</v>
      </c>
      <c r="N29" s="54" t="s">
        <v>676</v>
      </c>
      <c r="P29" s="38" t="n">
        <v>1998</v>
      </c>
      <c r="Q29" s="38" t="s">
        <v>490</v>
      </c>
      <c r="R29" s="38" t="s">
        <v>19</v>
      </c>
      <c r="S29" s="42"/>
      <c r="T29" s="38"/>
      <c r="BH29" s="25"/>
      <c r="BJ29" s="51" t="s">
        <v>699</v>
      </c>
      <c r="BK29" s="4" t="n">
        <v>4</v>
      </c>
      <c r="BM29" s="5" t="s">
        <v>711</v>
      </c>
      <c r="BN29" s="4" t="n">
        <v>10</v>
      </c>
      <c r="BO29" s="4" t="s">
        <v>274</v>
      </c>
      <c r="BP29" s="4" t="n">
        <v>0</v>
      </c>
      <c r="BQ29" s="4" t="s">
        <v>275</v>
      </c>
      <c r="BR29" s="4" t="n">
        <f aca="false">PRODUCT(BN29+BP29)</f>
        <v>10</v>
      </c>
      <c r="BT29" s="5" t="s">
        <v>719</v>
      </c>
      <c r="BU29" s="68" t="n">
        <v>29</v>
      </c>
    </row>
    <row r="30" s="5" customFormat="true" ht="15" hidden="false" customHeight="false" outlineLevel="0" collapsed="false">
      <c r="A30" s="25"/>
      <c r="B30" s="25"/>
      <c r="C30" s="51" t="s">
        <v>733</v>
      </c>
      <c r="D30" s="25" t="s">
        <v>777</v>
      </c>
      <c r="F30" s="4" t="n">
        <v>9</v>
      </c>
      <c r="G30" s="4" t="n">
        <v>0</v>
      </c>
      <c r="H30" s="4" t="n">
        <v>3</v>
      </c>
      <c r="I30" s="4" t="n">
        <v>0</v>
      </c>
      <c r="J30" s="4" t="n">
        <v>5</v>
      </c>
      <c r="K30" s="53" t="n">
        <v>0.333</v>
      </c>
      <c r="L30" s="104" t="n">
        <v>115.3</v>
      </c>
      <c r="M30" s="105" t="s">
        <v>676</v>
      </c>
      <c r="N30" s="54" t="s">
        <v>676</v>
      </c>
      <c r="P30" s="38" t="n">
        <v>1997</v>
      </c>
      <c r="Q30" s="64" t="s">
        <v>481</v>
      </c>
      <c r="R30" s="64" t="s">
        <v>25</v>
      </c>
      <c r="S30" s="114"/>
      <c r="T30" s="64"/>
      <c r="BH30" s="25"/>
      <c r="BJ30" s="103" t="s">
        <v>785</v>
      </c>
      <c r="BK30" s="96" t="n">
        <v>2</v>
      </c>
      <c r="BL30" s="85"/>
      <c r="BM30" s="85" t="s">
        <v>719</v>
      </c>
      <c r="BN30" s="96" t="n">
        <v>0</v>
      </c>
      <c r="BO30" s="96" t="s">
        <v>274</v>
      </c>
      <c r="BP30" s="96" t="n">
        <v>5</v>
      </c>
      <c r="BQ30" s="96" t="s">
        <v>275</v>
      </c>
      <c r="BR30" s="96" t="n">
        <f aca="false">PRODUCT(BN30+BP30)</f>
        <v>5</v>
      </c>
      <c r="BS30" s="85"/>
      <c r="BT30" s="85" t="s">
        <v>759</v>
      </c>
      <c r="BU30" s="97" t="n">
        <v>23</v>
      </c>
    </row>
    <row r="31" s="5" customFormat="true" ht="15" hidden="false" customHeight="false" outlineLevel="0" collapsed="false">
      <c r="A31" s="25"/>
      <c r="B31" s="25"/>
      <c r="C31" s="51" t="s">
        <v>764</v>
      </c>
      <c r="D31" s="25" t="s">
        <v>26</v>
      </c>
      <c r="F31" s="4"/>
      <c r="G31" s="4"/>
      <c r="H31" s="4"/>
      <c r="I31" s="4"/>
      <c r="J31" s="4"/>
      <c r="K31" s="53"/>
      <c r="L31" s="104" t="n">
        <v>44</v>
      </c>
      <c r="M31" s="105" t="s">
        <v>676</v>
      </c>
      <c r="N31" s="148"/>
      <c r="P31" s="38" t="n">
        <v>1996</v>
      </c>
      <c r="Q31" s="64" t="s">
        <v>481</v>
      </c>
      <c r="R31" s="64" t="s">
        <v>23</v>
      </c>
      <c r="S31" s="114"/>
      <c r="T31" s="64"/>
      <c r="BH31" s="25"/>
      <c r="BK31" s="4"/>
      <c r="BN31" s="4"/>
      <c r="BO31" s="4"/>
      <c r="BP31" s="4"/>
      <c r="BQ31" s="4"/>
      <c r="BR31" s="4"/>
      <c r="BU31" s="77"/>
    </row>
    <row r="32" s="5" customFormat="true" ht="15" hidden="false" customHeight="false" outlineLevel="0" collapsed="false">
      <c r="A32" s="25"/>
      <c r="B32" s="25"/>
      <c r="C32" s="51" t="s">
        <v>729</v>
      </c>
      <c r="D32" s="25" t="s">
        <v>70</v>
      </c>
      <c r="F32" s="4" t="n">
        <v>5</v>
      </c>
      <c r="G32" s="4" t="n">
        <v>0</v>
      </c>
      <c r="H32" s="4" t="n">
        <v>1</v>
      </c>
      <c r="I32" s="4" t="n">
        <v>0</v>
      </c>
      <c r="J32" s="4" t="n">
        <v>2</v>
      </c>
      <c r="K32" s="53" t="n">
        <v>0.5</v>
      </c>
      <c r="L32" s="104" t="n">
        <v>29.7</v>
      </c>
      <c r="M32" s="105" t="s">
        <v>676</v>
      </c>
      <c r="N32" s="54" t="s">
        <v>676</v>
      </c>
      <c r="P32" s="38" t="n">
        <v>1995</v>
      </c>
      <c r="Q32" s="64" t="s">
        <v>481</v>
      </c>
      <c r="R32" s="64" t="s">
        <v>27</v>
      </c>
      <c r="S32" s="114"/>
      <c r="T32" s="64"/>
      <c r="BH32" s="25"/>
    </row>
    <row r="33" s="5" customFormat="true" ht="15" hidden="false" customHeight="false" outlineLevel="0" collapsed="false">
      <c r="A33" s="25"/>
      <c r="B33" s="25"/>
      <c r="C33" s="51" t="s">
        <v>714</v>
      </c>
      <c r="D33" s="25" t="s">
        <v>70</v>
      </c>
      <c r="F33" s="4"/>
      <c r="G33" s="4"/>
      <c r="H33" s="4"/>
      <c r="I33" s="4"/>
      <c r="J33" s="4"/>
      <c r="K33" s="53"/>
      <c r="L33" s="104" t="n">
        <v>1.7</v>
      </c>
      <c r="M33" s="105" t="s">
        <v>676</v>
      </c>
      <c r="N33" s="54" t="s">
        <v>676</v>
      </c>
      <c r="P33" s="38" t="n">
        <v>1994</v>
      </c>
      <c r="Q33" s="38" t="s">
        <v>490</v>
      </c>
      <c r="R33" s="38" t="s">
        <v>12</v>
      </c>
      <c r="S33" s="42"/>
      <c r="T33" s="38"/>
      <c r="BH33" s="25"/>
    </row>
    <row r="34" s="5" customFormat="true" ht="15" hidden="false" customHeight="false" outlineLevel="0" collapsed="false">
      <c r="A34" s="25"/>
      <c r="B34" s="25"/>
      <c r="C34" s="51" t="s">
        <v>618</v>
      </c>
      <c r="D34" s="25" t="s">
        <v>132</v>
      </c>
      <c r="F34" s="4"/>
      <c r="G34" s="4"/>
      <c r="H34" s="4"/>
      <c r="I34" s="4"/>
      <c r="J34" s="4"/>
      <c r="K34" s="53"/>
      <c r="L34" s="104"/>
      <c r="M34" s="105" t="s">
        <v>676</v>
      </c>
      <c r="N34" s="54"/>
      <c r="P34" s="38" t="n">
        <v>1993</v>
      </c>
      <c r="Q34" s="38" t="s">
        <v>490</v>
      </c>
      <c r="R34" s="38" t="s">
        <v>17</v>
      </c>
      <c r="S34" s="42"/>
      <c r="T34" s="38" t="n">
        <v>12</v>
      </c>
      <c r="BH34" s="25"/>
    </row>
    <row r="35" s="5" customFormat="true" ht="15" hidden="false" customHeight="false" outlineLevel="0" collapsed="false">
      <c r="A35" s="25"/>
      <c r="B35" s="25"/>
      <c r="C35" s="51" t="s">
        <v>771</v>
      </c>
      <c r="D35" s="25" t="s">
        <v>782</v>
      </c>
      <c r="F35" s="4"/>
      <c r="G35" s="4"/>
      <c r="H35" s="4"/>
      <c r="I35" s="4"/>
      <c r="J35" s="4"/>
      <c r="K35" s="53"/>
      <c r="L35" s="104"/>
      <c r="M35" s="105" t="s">
        <v>786</v>
      </c>
      <c r="N35" s="148"/>
      <c r="P35" s="38" t="n">
        <v>1992</v>
      </c>
      <c r="Q35" s="38"/>
      <c r="R35" s="38"/>
      <c r="S35" s="42" t="s">
        <v>677</v>
      </c>
      <c r="T35" s="38"/>
      <c r="BH35" s="25"/>
    </row>
    <row r="36" s="5" customFormat="true" ht="15" hidden="false" customHeight="false" outlineLevel="0" collapsed="false">
      <c r="A36" s="25"/>
      <c r="B36" s="25"/>
      <c r="C36" s="51" t="s">
        <v>744</v>
      </c>
      <c r="D36" s="25" t="s">
        <v>24</v>
      </c>
      <c r="F36" s="4"/>
      <c r="G36" s="4"/>
      <c r="H36" s="4"/>
      <c r="I36" s="4"/>
      <c r="J36" s="4"/>
      <c r="K36" s="53"/>
      <c r="L36" s="104"/>
      <c r="M36" s="105" t="s">
        <v>787</v>
      </c>
      <c r="N36" s="54"/>
      <c r="P36" s="38" t="n">
        <v>1991</v>
      </c>
      <c r="Q36" s="38" t="s">
        <v>490</v>
      </c>
      <c r="R36" s="38" t="s">
        <v>19</v>
      </c>
      <c r="S36" s="42"/>
      <c r="T36" s="38"/>
      <c r="BH36" s="25"/>
    </row>
    <row r="37" s="5" customFormat="true" ht="15" hidden="false" customHeight="false" outlineLevel="0" collapsed="false">
      <c r="A37" s="25"/>
      <c r="B37" s="25"/>
      <c r="C37" s="103" t="s">
        <v>745</v>
      </c>
      <c r="D37" s="133" t="s">
        <v>70</v>
      </c>
      <c r="E37" s="85"/>
      <c r="F37" s="96"/>
      <c r="G37" s="96"/>
      <c r="H37" s="96"/>
      <c r="I37" s="96"/>
      <c r="J37" s="96"/>
      <c r="K37" s="98"/>
      <c r="L37" s="137"/>
      <c r="M37" s="138" t="s">
        <v>788</v>
      </c>
      <c r="N37" s="135"/>
      <c r="P37" s="38" t="n">
        <v>1990</v>
      </c>
      <c r="Q37" s="38" t="s">
        <v>490</v>
      </c>
      <c r="R37" s="38" t="s">
        <v>21</v>
      </c>
      <c r="S37" s="42" t="s">
        <v>789</v>
      </c>
      <c r="T37" s="38"/>
      <c r="BH37" s="25"/>
    </row>
    <row r="38" s="5" customFormat="true" ht="15" hidden="false" customHeight="false" outlineLevel="0" collapsed="false">
      <c r="A38" s="25"/>
      <c r="B38" s="25"/>
      <c r="D38" s="25"/>
      <c r="F38" s="4"/>
      <c r="G38" s="4"/>
      <c r="H38" s="4"/>
      <c r="I38" s="4"/>
      <c r="J38" s="4"/>
      <c r="K38" s="4"/>
      <c r="L38" s="4"/>
      <c r="M38" s="4"/>
      <c r="N38" s="77"/>
      <c r="P38" s="38" t="n">
        <v>1989</v>
      </c>
      <c r="Q38" s="64" t="s">
        <v>481</v>
      </c>
      <c r="R38" s="64" t="s">
        <v>17</v>
      </c>
      <c r="S38" s="114"/>
      <c r="T38" s="64"/>
      <c r="BH38" s="25"/>
    </row>
    <row r="39" s="5" customFormat="true" ht="15" hidden="false" customHeight="false" outlineLevel="0" collapsed="false">
      <c r="A39" s="25"/>
      <c r="B39" s="25"/>
      <c r="C39" s="35" t="s">
        <v>482</v>
      </c>
      <c r="D39" s="36" t="s">
        <v>206</v>
      </c>
      <c r="E39" s="46"/>
      <c r="F39" s="33" t="s">
        <v>209</v>
      </c>
      <c r="G39" s="33" t="s">
        <v>210</v>
      </c>
      <c r="H39" s="33" t="s">
        <v>211</v>
      </c>
      <c r="I39" s="33" t="s">
        <v>212</v>
      </c>
      <c r="J39" s="33" t="s">
        <v>213</v>
      </c>
      <c r="K39" s="33" t="s">
        <v>214</v>
      </c>
      <c r="L39" s="33" t="s">
        <v>444</v>
      </c>
      <c r="M39" s="36" t="n">
        <v>2025</v>
      </c>
      <c r="N39" s="37" t="s">
        <v>443</v>
      </c>
      <c r="P39" s="38" t="n">
        <v>1988</v>
      </c>
      <c r="Q39" s="38" t="s">
        <v>490</v>
      </c>
      <c r="R39" s="38" t="s">
        <v>12</v>
      </c>
      <c r="S39" s="42"/>
      <c r="T39" s="38" t="n">
        <v>8</v>
      </c>
      <c r="BH39" s="25"/>
    </row>
    <row r="40" s="5" customFormat="true" ht="15" hidden="false" customHeight="false" outlineLevel="0" collapsed="false">
      <c r="A40" s="25"/>
      <c r="B40" s="25"/>
      <c r="C40" s="51" t="s">
        <v>719</v>
      </c>
      <c r="D40" s="52" t="n">
        <v>35274</v>
      </c>
      <c r="E40" s="25" t="s">
        <v>790</v>
      </c>
      <c r="F40" s="4" t="n">
        <v>272</v>
      </c>
      <c r="G40" s="4" t="n">
        <v>3</v>
      </c>
      <c r="H40" s="4" t="n">
        <v>66</v>
      </c>
      <c r="I40" s="4" t="n">
        <v>135</v>
      </c>
      <c r="J40" s="4" t="n">
        <v>953</v>
      </c>
      <c r="K40" s="53" t="n">
        <v>0.538</v>
      </c>
      <c r="L40" s="104" t="n">
        <v>664.3</v>
      </c>
      <c r="M40" s="25" t="s">
        <v>484</v>
      </c>
      <c r="N40" s="54" t="s">
        <v>32</v>
      </c>
      <c r="P40" s="38" t="n">
        <v>1987</v>
      </c>
      <c r="Q40" s="38"/>
      <c r="R40" s="38"/>
      <c r="S40" s="42" t="s">
        <v>677</v>
      </c>
      <c r="T40" s="38"/>
      <c r="BH40" s="25"/>
    </row>
    <row r="41" s="5" customFormat="true" ht="15" hidden="false" customHeight="false" outlineLevel="0" collapsed="false">
      <c r="A41" s="25"/>
      <c r="B41" s="25"/>
      <c r="C41" s="51" t="s">
        <v>731</v>
      </c>
      <c r="D41" s="52" t="n">
        <v>36486</v>
      </c>
      <c r="E41" s="5" t="s">
        <v>791</v>
      </c>
      <c r="F41" s="4" t="n">
        <v>94</v>
      </c>
      <c r="G41" s="4" t="n">
        <v>0</v>
      </c>
      <c r="H41" s="4" t="n">
        <v>18</v>
      </c>
      <c r="I41" s="4" t="n">
        <v>18</v>
      </c>
      <c r="J41" s="4" t="n">
        <v>161</v>
      </c>
      <c r="K41" s="53" t="n">
        <v>0.474</v>
      </c>
      <c r="L41" s="104" t="n">
        <v>115</v>
      </c>
      <c r="M41" s="25" t="s">
        <v>484</v>
      </c>
      <c r="N41" s="54" t="s">
        <v>70</v>
      </c>
      <c r="P41" s="38" t="n">
        <v>1986</v>
      </c>
      <c r="Q41" s="110" t="s">
        <v>469</v>
      </c>
      <c r="R41" s="110" t="s">
        <v>21</v>
      </c>
      <c r="S41" s="111" t="s">
        <v>792</v>
      </c>
      <c r="T41" s="110"/>
      <c r="BH41" s="25"/>
    </row>
    <row r="42" s="5" customFormat="true" ht="15" hidden="false" customHeight="false" outlineLevel="0" collapsed="false">
      <c r="A42" s="25"/>
      <c r="B42" s="25"/>
      <c r="C42" s="51" t="s">
        <v>618</v>
      </c>
      <c r="D42" s="52" t="n">
        <v>37993</v>
      </c>
      <c r="E42" s="25" t="s">
        <v>619</v>
      </c>
      <c r="F42" s="4" t="n">
        <v>13</v>
      </c>
      <c r="G42" s="4" t="n">
        <v>2</v>
      </c>
      <c r="H42" s="4" t="n">
        <v>5</v>
      </c>
      <c r="I42" s="4" t="n">
        <v>3</v>
      </c>
      <c r="J42" s="4" t="n">
        <v>12</v>
      </c>
      <c r="K42" s="53" t="n">
        <v>0.5</v>
      </c>
      <c r="L42" s="104" t="n">
        <v>16</v>
      </c>
      <c r="M42" s="25" t="s">
        <v>645</v>
      </c>
      <c r="N42" s="54" t="s">
        <v>132</v>
      </c>
      <c r="P42" s="38" t="n">
        <v>1985</v>
      </c>
      <c r="Q42" s="110" t="s">
        <v>469</v>
      </c>
      <c r="R42" s="110" t="s">
        <v>17</v>
      </c>
      <c r="S42" s="111" t="s">
        <v>793</v>
      </c>
      <c r="T42" s="110" t="n">
        <v>10</v>
      </c>
      <c r="BH42" s="25"/>
    </row>
    <row r="43" s="5" customFormat="true" ht="15" hidden="false" customHeight="false" outlineLevel="0" collapsed="false">
      <c r="A43" s="25"/>
      <c r="B43" s="25"/>
      <c r="C43" s="51" t="s">
        <v>794</v>
      </c>
      <c r="D43" s="72" t="n">
        <v>38476</v>
      </c>
      <c r="E43" s="73" t="s">
        <v>795</v>
      </c>
      <c r="F43" s="4" t="n">
        <v>7</v>
      </c>
      <c r="G43" s="4" t="n">
        <v>0</v>
      </c>
      <c r="H43" s="4" t="n">
        <v>1</v>
      </c>
      <c r="I43" s="4" t="n">
        <v>0</v>
      </c>
      <c r="J43" s="4" t="n">
        <v>2</v>
      </c>
      <c r="K43" s="53" t="n">
        <v>0.143</v>
      </c>
      <c r="L43" s="104" t="n">
        <v>3.7</v>
      </c>
      <c r="M43" s="25" t="s">
        <v>32</v>
      </c>
      <c r="N43" s="135" t="s">
        <v>32</v>
      </c>
      <c r="P43" s="38" t="n">
        <v>1984</v>
      </c>
      <c r="Q43" s="64" t="s">
        <v>481</v>
      </c>
      <c r="R43" s="64" t="s">
        <v>15</v>
      </c>
      <c r="S43" s="114"/>
      <c r="T43" s="64"/>
      <c r="BH43" s="25"/>
    </row>
    <row r="44" s="5" customFormat="true" ht="15" hidden="false" customHeight="false" outlineLevel="0" collapsed="false">
      <c r="A44" s="25"/>
      <c r="B44" s="25"/>
      <c r="C44" s="112"/>
      <c r="D44" s="112"/>
      <c r="E44" s="112"/>
      <c r="F44" s="77"/>
      <c r="G44" s="77"/>
      <c r="H44" s="77"/>
      <c r="I44" s="33"/>
      <c r="J44" s="33"/>
      <c r="K44" s="33"/>
      <c r="L44" s="33"/>
      <c r="M44" s="33"/>
      <c r="N44" s="77"/>
      <c r="P44" s="38" t="n">
        <v>1983</v>
      </c>
      <c r="Q44" s="38" t="s">
        <v>490</v>
      </c>
      <c r="R44" s="38" t="s">
        <v>12</v>
      </c>
      <c r="S44" s="42"/>
      <c r="T44" s="38"/>
      <c r="BH44" s="25"/>
    </row>
    <row r="45" s="5" customFormat="true" ht="15" hidden="false" customHeight="false" outlineLevel="0" collapsed="false">
      <c r="A45" s="25"/>
      <c r="B45" s="25"/>
      <c r="C45" s="25"/>
      <c r="D45" s="25"/>
      <c r="E45" s="25"/>
      <c r="F45" s="4"/>
      <c r="G45" s="4"/>
      <c r="H45" s="4"/>
      <c r="I45" s="3"/>
      <c r="J45" s="3"/>
      <c r="K45" s="3"/>
      <c r="L45" s="3"/>
      <c r="M45" s="3"/>
      <c r="N45" s="4"/>
      <c r="P45" s="38" t="n">
        <v>1982</v>
      </c>
      <c r="Q45" s="38" t="s">
        <v>490</v>
      </c>
      <c r="R45" s="38" t="s">
        <v>15</v>
      </c>
      <c r="S45" s="42"/>
      <c r="T45" s="38"/>
      <c r="BH45" s="25"/>
    </row>
    <row r="46" s="5" customFormat="true" ht="15" hidden="false" customHeight="false" outlineLevel="0" collapsed="false">
      <c r="A46" s="25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P46" s="38" t="n">
        <v>1981</v>
      </c>
      <c r="Q46" s="38" t="s">
        <v>490</v>
      </c>
      <c r="R46" s="38" t="s">
        <v>15</v>
      </c>
      <c r="S46" s="42"/>
      <c r="T46" s="38"/>
      <c r="BH46" s="25"/>
    </row>
    <row r="47" s="5" customFormat="true" ht="15" hidden="false" customHeight="false" outlineLevel="0" collapsed="false">
      <c r="A47" s="25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P47" s="38" t="n">
        <v>1980</v>
      </c>
      <c r="Q47" s="64" t="s">
        <v>481</v>
      </c>
      <c r="R47" s="64" t="s">
        <v>17</v>
      </c>
      <c r="S47" s="114"/>
      <c r="T47" s="64"/>
      <c r="BH47" s="25"/>
    </row>
    <row r="48" s="5" customFormat="true" ht="15" hidden="false" customHeight="false" outlineLevel="0" collapsed="false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P48" s="38" t="n">
        <v>1979</v>
      </c>
      <c r="Q48" s="64" t="s">
        <v>481</v>
      </c>
      <c r="R48" s="64" t="s">
        <v>15</v>
      </c>
      <c r="S48" s="114"/>
      <c r="T48" s="64"/>
      <c r="BH48" s="25"/>
    </row>
    <row r="49" s="5" customFormat="true" ht="15" hidden="false" customHeight="false" outlineLevel="0" collapsed="false">
      <c r="A49" s="25"/>
      <c r="B49" s="25"/>
      <c r="C49" s="25"/>
      <c r="D49" s="25"/>
      <c r="E49" s="25"/>
      <c r="F49" s="4"/>
      <c r="G49" s="4"/>
      <c r="H49" s="4"/>
      <c r="I49" s="3"/>
      <c r="J49" s="3"/>
      <c r="K49" s="3"/>
      <c r="L49" s="3"/>
      <c r="M49" s="3"/>
      <c r="N49" s="4"/>
      <c r="P49" s="1"/>
      <c r="Q49" s="1"/>
      <c r="R49" s="1"/>
      <c r="S49" s="1"/>
      <c r="T49" s="1"/>
      <c r="BH49" s="25"/>
      <c r="BY49" s="1"/>
      <c r="CB49" s="1"/>
    </row>
    <row r="50" s="5" customFormat="true" ht="15" hidden="false" customHeight="false" outlineLevel="0" collapsed="false">
      <c r="A50" s="25"/>
      <c r="B50" s="25"/>
      <c r="C50" s="25"/>
      <c r="D50" s="25"/>
      <c r="E50" s="25"/>
      <c r="F50" s="4"/>
      <c r="G50" s="4"/>
      <c r="H50" s="4"/>
      <c r="I50" s="3"/>
      <c r="J50" s="3"/>
      <c r="K50" s="3"/>
      <c r="L50" s="3"/>
      <c r="M50" s="3"/>
      <c r="N50" s="4"/>
      <c r="P50" s="1"/>
      <c r="Q50" s="1"/>
      <c r="R50" s="1"/>
      <c r="S50" s="1"/>
      <c r="T50" s="1"/>
      <c r="BH50" s="25"/>
      <c r="BY50" s="1"/>
      <c r="CB50" s="1"/>
    </row>
    <row r="51" s="5" customFormat="true" ht="15" hidden="false" customHeight="false" outlineLevel="0" collapsed="false">
      <c r="A51" s="25"/>
      <c r="B51" s="25"/>
      <c r="C51" s="25"/>
      <c r="D51" s="25"/>
      <c r="E51" s="25"/>
      <c r="F51" s="4"/>
      <c r="G51" s="4"/>
      <c r="H51" s="4"/>
      <c r="I51" s="3"/>
      <c r="J51" s="3"/>
      <c r="K51" s="3"/>
      <c r="L51" s="3"/>
      <c r="M51" s="3"/>
      <c r="N51" s="4"/>
      <c r="P51" s="1"/>
      <c r="Q51" s="1"/>
      <c r="R51" s="1"/>
      <c r="S51" s="1"/>
      <c r="T51" s="1"/>
      <c r="BH51" s="25"/>
      <c r="BY51" s="1"/>
      <c r="CB51" s="1"/>
    </row>
    <row r="52" s="5" customFormat="true" ht="15" hidden="false" customHeight="false" outlineLevel="0" collapsed="false">
      <c r="A52" s="25"/>
      <c r="B52" s="25"/>
      <c r="C52" s="25"/>
      <c r="D52" s="25"/>
      <c r="E52" s="25"/>
      <c r="F52" s="4"/>
      <c r="G52" s="4"/>
      <c r="H52" s="4"/>
      <c r="I52" s="3"/>
      <c r="J52" s="3"/>
      <c r="K52" s="3"/>
      <c r="L52" s="3"/>
      <c r="M52" s="3"/>
      <c r="N52" s="4"/>
      <c r="P52" s="1"/>
      <c r="Q52" s="1"/>
      <c r="R52" s="1"/>
      <c r="S52" s="1"/>
      <c r="T52" s="1"/>
      <c r="BH52" s="25"/>
      <c r="BY52" s="1"/>
      <c r="CB52" s="1"/>
    </row>
    <row r="53" s="5" customFormat="true" ht="15" hidden="false" customHeight="false" outlineLevel="0" collapsed="false">
      <c r="A53" s="25"/>
      <c r="B53" s="25"/>
      <c r="C53" s="25"/>
      <c r="D53" s="25"/>
      <c r="E53" s="25"/>
      <c r="F53" s="4"/>
      <c r="G53" s="4"/>
      <c r="H53" s="4"/>
      <c r="I53" s="3"/>
      <c r="J53" s="3"/>
      <c r="K53" s="3"/>
      <c r="L53" s="3"/>
      <c r="M53" s="3"/>
      <c r="N53" s="4"/>
      <c r="P53" s="1"/>
      <c r="Q53" s="1"/>
      <c r="R53" s="1"/>
      <c r="S53" s="1"/>
      <c r="T53" s="1"/>
      <c r="BH53" s="25"/>
      <c r="BY53" s="1"/>
      <c r="CB53" s="1"/>
    </row>
    <row r="54" s="5" customFormat="true" ht="15" hidden="false" customHeight="false" outlineLevel="0" collapsed="false">
      <c r="A54" s="25"/>
      <c r="B54" s="25"/>
      <c r="C54" s="25"/>
      <c r="D54" s="25"/>
      <c r="E54" s="25"/>
      <c r="F54" s="4"/>
      <c r="G54" s="4"/>
      <c r="H54" s="4"/>
      <c r="I54" s="3"/>
      <c r="J54" s="3"/>
      <c r="K54" s="3"/>
      <c r="L54" s="3"/>
      <c r="M54" s="3"/>
      <c r="N54" s="4"/>
      <c r="P54" s="1"/>
      <c r="Q54" s="1"/>
      <c r="R54" s="1"/>
      <c r="S54" s="1"/>
      <c r="T54" s="1"/>
      <c r="BH54" s="25"/>
      <c r="BY54" s="1"/>
      <c r="CB54" s="1"/>
    </row>
    <row r="55" s="5" customFormat="true" ht="15" hidden="false" customHeight="false" outlineLevel="0" collapsed="false">
      <c r="A55" s="25"/>
      <c r="B55" s="25"/>
      <c r="C55" s="25"/>
      <c r="D55" s="25"/>
      <c r="E55" s="25"/>
      <c r="F55" s="4"/>
      <c r="G55" s="4"/>
      <c r="H55" s="4"/>
      <c r="I55" s="3"/>
      <c r="J55" s="3"/>
      <c r="K55" s="3"/>
      <c r="L55" s="3"/>
      <c r="M55" s="3"/>
      <c r="N55" s="4"/>
      <c r="P55" s="1"/>
      <c r="Q55" s="1"/>
      <c r="R55" s="1"/>
      <c r="S55" s="1"/>
      <c r="T55" s="1"/>
      <c r="BH55" s="25"/>
      <c r="BY55" s="1"/>
      <c r="CB55" s="1"/>
    </row>
    <row r="56" s="5" customFormat="true" ht="15" hidden="false" customHeight="false" outlineLevel="0" collapsed="false">
      <c r="A56" s="25"/>
      <c r="B56" s="25"/>
      <c r="C56" s="25"/>
      <c r="D56" s="25"/>
      <c r="E56" s="25"/>
      <c r="F56" s="4"/>
      <c r="G56" s="4"/>
      <c r="H56" s="4"/>
      <c r="I56" s="3"/>
      <c r="J56" s="3"/>
      <c r="K56" s="3"/>
      <c r="L56" s="3"/>
      <c r="M56" s="3"/>
      <c r="N56" s="4"/>
      <c r="P56" s="1"/>
      <c r="Q56" s="1"/>
      <c r="R56" s="1"/>
      <c r="S56" s="1"/>
      <c r="T56" s="1"/>
      <c r="BH56" s="25"/>
      <c r="BY56" s="1"/>
      <c r="CB56" s="1"/>
    </row>
    <row r="57" s="5" customFormat="true" ht="15" hidden="false" customHeight="false" outlineLevel="0" collapsed="false">
      <c r="A57" s="25"/>
      <c r="B57" s="25"/>
      <c r="C57" s="25"/>
      <c r="D57" s="25"/>
      <c r="E57" s="25"/>
      <c r="F57" s="4"/>
      <c r="G57" s="4"/>
      <c r="H57" s="4"/>
      <c r="I57" s="3"/>
      <c r="J57" s="3"/>
      <c r="K57" s="3"/>
      <c r="L57" s="3"/>
      <c r="M57" s="3"/>
      <c r="N57" s="4"/>
      <c r="P57" s="1"/>
      <c r="Q57" s="1"/>
      <c r="R57" s="1"/>
      <c r="S57" s="1"/>
      <c r="T57" s="1"/>
      <c r="BH57" s="25"/>
      <c r="BY57" s="1"/>
      <c r="CB57" s="1"/>
    </row>
    <row r="58" s="5" customFormat="true" ht="15" hidden="false" customHeight="false" outlineLevel="0" collapsed="false">
      <c r="A58" s="25"/>
      <c r="B58" s="25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4"/>
      <c r="P58" s="1"/>
      <c r="Q58" s="1"/>
      <c r="R58" s="1"/>
      <c r="S58" s="1"/>
      <c r="T58" s="1"/>
      <c r="BH58" s="25"/>
      <c r="BY58" s="1"/>
      <c r="CB58" s="1"/>
    </row>
    <row r="59" s="5" customFormat="true" ht="15.75" hidden="false" customHeight="false" outlineLevel="0" collapsed="false">
      <c r="A59" s="12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4"/>
      <c r="P59" s="1"/>
      <c r="Q59" s="1"/>
      <c r="R59" s="1"/>
      <c r="S59" s="1"/>
      <c r="T59" s="1"/>
      <c r="BH59" s="25"/>
      <c r="BY59" s="1"/>
      <c r="CB59" s="1"/>
    </row>
    <row r="60" s="5" customFormat="true" ht="15" hidden="false" customHeight="false" outlineLevel="0" collapsed="false"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4"/>
      <c r="P60" s="1"/>
      <c r="Q60" s="1"/>
      <c r="R60" s="1"/>
      <c r="S60" s="1"/>
      <c r="T60" s="1"/>
      <c r="BH60" s="25"/>
      <c r="BY60" s="1"/>
      <c r="CB60" s="1"/>
    </row>
    <row r="61" s="5" customFormat="true" ht="15" hidden="false" customHeight="false" outlineLevel="0" collapsed="false"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4"/>
      <c r="P61" s="1"/>
      <c r="Q61" s="1"/>
      <c r="R61" s="1"/>
      <c r="S61" s="1"/>
      <c r="T61" s="1"/>
      <c r="AE61" s="3"/>
      <c r="AF61" s="3"/>
      <c r="AG61" s="3"/>
      <c r="AH61" s="3"/>
      <c r="BH61" s="25"/>
      <c r="BY61" s="1"/>
      <c r="CB61" s="1"/>
    </row>
    <row r="62" s="5" customFormat="true" ht="15" hidden="false" customHeight="false" outlineLevel="0" collapsed="false"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4"/>
      <c r="P62" s="1"/>
      <c r="Q62" s="1"/>
      <c r="R62" s="1"/>
      <c r="S62" s="1"/>
      <c r="T62" s="1"/>
      <c r="AE62" s="3"/>
      <c r="AF62" s="3"/>
      <c r="AG62" s="3"/>
      <c r="AH62" s="3"/>
      <c r="BH62" s="25"/>
      <c r="BY62" s="1"/>
      <c r="CB62" s="1"/>
    </row>
    <row r="63" s="5" customFormat="true" ht="15" hidden="false" customHeight="false" outlineLevel="0" collapsed="false"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4"/>
      <c r="P63" s="1"/>
      <c r="Q63" s="1"/>
      <c r="R63" s="1"/>
      <c r="S63" s="1"/>
      <c r="T63" s="3"/>
      <c r="Y63" s="1"/>
      <c r="AA63" s="3"/>
      <c r="AB63" s="3"/>
      <c r="AC63" s="3"/>
      <c r="AD63" s="3"/>
      <c r="AE63" s="3"/>
      <c r="AF63" s="3"/>
      <c r="AG63" s="3"/>
      <c r="AH63" s="3"/>
      <c r="BH63" s="25"/>
      <c r="BY63" s="1"/>
      <c r="CB63" s="1"/>
    </row>
    <row r="64" s="5" customFormat="true" ht="15" hidden="false" customHeight="false" outlineLevel="0" collapsed="false">
      <c r="C64" s="3"/>
      <c r="D64" s="3"/>
      <c r="E64" s="3"/>
      <c r="F64" s="3"/>
      <c r="G64" s="3"/>
      <c r="H64" s="3"/>
      <c r="I64" s="3"/>
      <c r="J64" s="4"/>
      <c r="K64" s="4"/>
      <c r="L64" s="4"/>
      <c r="M64" s="3"/>
      <c r="N64" s="4"/>
      <c r="P64" s="1"/>
      <c r="Q64" s="1"/>
      <c r="R64" s="1"/>
      <c r="S64" s="1"/>
      <c r="T64" s="3"/>
      <c r="Y64" s="1"/>
      <c r="AA64" s="3"/>
      <c r="AB64" s="3"/>
      <c r="AC64" s="3"/>
      <c r="AD64" s="3"/>
      <c r="AE64" s="3"/>
      <c r="AF64" s="3"/>
      <c r="AG64" s="3"/>
      <c r="AH64" s="3"/>
      <c r="BH64" s="25"/>
      <c r="BY64" s="1"/>
      <c r="CB64" s="1"/>
    </row>
    <row r="65" s="5" customFormat="true" ht="15" hidden="false" customHeight="false" outlineLevel="0" collapsed="false">
      <c r="C65" s="3"/>
      <c r="D65" s="3"/>
      <c r="E65" s="3"/>
      <c r="F65" s="3"/>
      <c r="G65" s="3"/>
      <c r="H65" s="3"/>
      <c r="I65" s="3"/>
      <c r="J65" s="4"/>
      <c r="K65" s="4"/>
      <c r="L65" s="4"/>
      <c r="M65" s="3"/>
      <c r="N65" s="4"/>
      <c r="P65" s="1"/>
      <c r="Q65" s="1"/>
      <c r="R65" s="1"/>
      <c r="S65" s="1"/>
      <c r="T65" s="3"/>
      <c r="Y65" s="1"/>
      <c r="AA65" s="3"/>
      <c r="AB65" s="3"/>
      <c r="AC65" s="3"/>
      <c r="AD65" s="3"/>
      <c r="AE65" s="3"/>
      <c r="AF65" s="3"/>
      <c r="AG65" s="3"/>
      <c r="AH65" s="3"/>
      <c r="BH65" s="25"/>
      <c r="BY65" s="1"/>
      <c r="CB65" s="1"/>
    </row>
    <row r="66" s="5" customFormat="true" ht="15" hidden="false" customHeight="false" outlineLevel="0" collapsed="false">
      <c r="C66" s="3"/>
      <c r="D66" s="3"/>
      <c r="E66" s="3"/>
      <c r="F66" s="3"/>
      <c r="G66" s="3"/>
      <c r="H66" s="3"/>
      <c r="I66" s="3"/>
      <c r="J66" s="4"/>
      <c r="K66" s="4"/>
      <c r="L66" s="4"/>
      <c r="M66" s="3"/>
      <c r="N66" s="4"/>
      <c r="P66" s="1"/>
      <c r="Q66" s="1"/>
      <c r="R66" s="1"/>
      <c r="S66" s="1"/>
      <c r="T66" s="3"/>
      <c r="Y66" s="1"/>
      <c r="AA66" s="3"/>
      <c r="AB66" s="3"/>
      <c r="AC66" s="3"/>
      <c r="AD66" s="3"/>
      <c r="AE66" s="3"/>
      <c r="AF66" s="3"/>
      <c r="AG66" s="3"/>
      <c r="AH66" s="3"/>
      <c r="BH66" s="25"/>
    </row>
    <row r="67" customFormat="false" ht="15" hidden="false" customHeight="false" outlineLevel="0" collapsed="false">
      <c r="C67" s="3"/>
      <c r="D67" s="3"/>
      <c r="E67" s="3"/>
      <c r="J67" s="4"/>
      <c r="K67" s="4"/>
      <c r="L67" s="4"/>
      <c r="N67" s="4"/>
      <c r="O67" s="5"/>
      <c r="Q67" s="1"/>
      <c r="R67" s="1"/>
      <c r="T67" s="3"/>
      <c r="U67" s="5"/>
      <c r="V67" s="5"/>
      <c r="W67" s="5"/>
      <c r="X67" s="5"/>
      <c r="Z67" s="5"/>
      <c r="AI67" s="5"/>
      <c r="AJ67" s="5"/>
      <c r="BB67" s="5"/>
      <c r="BI67" s="5"/>
      <c r="BJ67" s="5"/>
      <c r="BK67" s="4"/>
      <c r="BL67" s="5"/>
      <c r="BM67" s="5"/>
      <c r="BT67" s="5"/>
      <c r="BU67" s="4"/>
      <c r="BV67" s="5"/>
      <c r="BY67" s="5"/>
      <c r="CB67" s="5"/>
    </row>
    <row r="68" customFormat="false" ht="15" hidden="false" customHeight="false" outlineLevel="0" collapsed="false">
      <c r="C68" s="3"/>
      <c r="D68" s="3"/>
      <c r="E68" s="3"/>
      <c r="J68" s="4"/>
      <c r="K68" s="4"/>
      <c r="L68" s="4"/>
      <c r="N68" s="4"/>
      <c r="O68" s="5"/>
      <c r="Q68" s="1"/>
      <c r="R68" s="1"/>
      <c r="T68" s="3"/>
      <c r="U68" s="5"/>
      <c r="V68" s="5"/>
      <c r="W68" s="5"/>
      <c r="X68" s="5"/>
      <c r="AI68" s="5"/>
      <c r="AJ68" s="5"/>
      <c r="BB68" s="5"/>
      <c r="BI68" s="5"/>
      <c r="BJ68" s="5"/>
      <c r="BK68" s="4"/>
      <c r="BL68" s="5"/>
      <c r="BM68" s="5"/>
      <c r="BT68" s="5"/>
      <c r="BU68" s="4"/>
      <c r="BV68" s="5"/>
      <c r="BY68" s="5"/>
      <c r="CB68" s="5"/>
    </row>
    <row r="69" customFormat="false" ht="15" hidden="false" customHeight="false" outlineLevel="0" collapsed="false">
      <c r="C69" s="3"/>
      <c r="D69" s="3"/>
      <c r="E69" s="3"/>
      <c r="J69" s="4"/>
      <c r="K69" s="4"/>
      <c r="L69" s="4"/>
      <c r="N69" s="4"/>
      <c r="O69" s="5"/>
      <c r="Q69" s="1"/>
      <c r="R69" s="1"/>
      <c r="T69" s="3"/>
      <c r="U69" s="5"/>
      <c r="V69" s="5"/>
      <c r="W69" s="5"/>
      <c r="X69" s="5"/>
      <c r="AI69" s="5"/>
      <c r="AJ69" s="5"/>
      <c r="BB69" s="5"/>
      <c r="BI69" s="5"/>
      <c r="BJ69" s="5"/>
      <c r="BK69" s="4"/>
      <c r="BL69" s="5"/>
      <c r="BM69" s="5"/>
      <c r="BT69" s="5"/>
      <c r="BU69" s="4"/>
      <c r="BV69" s="5"/>
      <c r="BY69" s="5"/>
      <c r="CB69" s="5"/>
    </row>
    <row r="70" customFormat="false" ht="15" hidden="false" customHeight="false" outlineLevel="0" collapsed="false">
      <c r="C70" s="3"/>
      <c r="D70" s="3"/>
      <c r="E70" s="3"/>
      <c r="J70" s="4"/>
      <c r="K70" s="4"/>
      <c r="L70" s="4"/>
      <c r="N70" s="4"/>
      <c r="O70" s="5"/>
      <c r="P70" s="5"/>
      <c r="Q70" s="5"/>
      <c r="R70" s="5"/>
      <c r="S70" s="5"/>
      <c r="T70" s="55"/>
      <c r="U70" s="5"/>
      <c r="V70" s="5"/>
      <c r="W70" s="5"/>
      <c r="X70" s="5"/>
      <c r="AI70" s="5"/>
      <c r="AJ70" s="5"/>
      <c r="BB70" s="5"/>
      <c r="BI70" s="5"/>
      <c r="BJ70" s="5"/>
      <c r="BK70" s="4"/>
      <c r="BL70" s="5"/>
      <c r="BM70" s="5"/>
      <c r="BT70" s="5"/>
      <c r="BU70" s="4"/>
      <c r="BV70" s="5"/>
      <c r="BY70" s="5"/>
      <c r="CB70" s="5"/>
    </row>
    <row r="71" customFormat="false" ht="15" hidden="false" customHeight="false" outlineLevel="0" collapsed="false">
      <c r="C71" s="3"/>
      <c r="D71" s="3"/>
      <c r="E71" s="3"/>
      <c r="J71" s="4"/>
      <c r="K71" s="4"/>
      <c r="L71" s="4"/>
      <c r="N71" s="4"/>
      <c r="O71" s="5"/>
      <c r="P71" s="5"/>
      <c r="Q71" s="5"/>
      <c r="R71" s="5"/>
      <c r="S71" s="5"/>
      <c r="T71" s="55"/>
      <c r="U71" s="5"/>
      <c r="V71" s="5"/>
      <c r="W71" s="5"/>
      <c r="X71" s="5"/>
      <c r="AI71" s="5"/>
      <c r="AJ71" s="5"/>
      <c r="BB71" s="5"/>
      <c r="BI71" s="5"/>
      <c r="BJ71" s="5"/>
      <c r="BK71" s="4"/>
      <c r="BL71" s="5"/>
      <c r="BM71" s="5"/>
      <c r="BT71" s="5"/>
      <c r="BU71" s="4"/>
      <c r="BV71" s="5"/>
      <c r="BY71" s="5"/>
      <c r="CB71" s="5"/>
    </row>
    <row r="72" customFormat="false" ht="15" hidden="false" customHeight="false" outlineLevel="0" collapsed="false">
      <c r="C72" s="3"/>
      <c r="D72" s="3"/>
      <c r="E72" s="3"/>
      <c r="J72" s="4"/>
      <c r="K72" s="4"/>
      <c r="L72" s="4"/>
      <c r="N72" s="4"/>
      <c r="O72" s="5"/>
      <c r="P72" s="5"/>
      <c r="Q72" s="5"/>
      <c r="R72" s="5"/>
      <c r="S72" s="5"/>
      <c r="T72" s="55"/>
      <c r="U72" s="5"/>
      <c r="V72" s="5"/>
      <c r="W72" s="5"/>
      <c r="X72" s="5"/>
      <c r="AI72" s="5"/>
      <c r="AJ72" s="5"/>
      <c r="BB72" s="5"/>
      <c r="BI72" s="5"/>
      <c r="BJ72" s="5"/>
      <c r="BK72" s="4"/>
      <c r="BL72" s="5"/>
      <c r="BM72" s="5"/>
      <c r="BT72" s="5"/>
      <c r="BU72" s="4"/>
      <c r="BV72" s="5"/>
      <c r="BY72" s="5"/>
      <c r="CB72" s="5"/>
    </row>
    <row r="73" s="5" customFormat="true" ht="15" hidden="false" customHeight="false" outlineLevel="0" collapsed="false">
      <c r="C73" s="3"/>
      <c r="D73" s="3"/>
      <c r="E73" s="3"/>
      <c r="F73" s="3"/>
      <c r="G73" s="3"/>
      <c r="H73" s="3"/>
      <c r="I73" s="3"/>
      <c r="J73" s="4"/>
      <c r="K73" s="4"/>
      <c r="L73" s="4"/>
      <c r="M73" s="3"/>
      <c r="N73" s="4"/>
      <c r="T73" s="55"/>
      <c r="Y73" s="1"/>
      <c r="Z73" s="3"/>
      <c r="AA73" s="3"/>
      <c r="AB73" s="3"/>
      <c r="AC73" s="3"/>
      <c r="AD73" s="3"/>
      <c r="AE73" s="3"/>
      <c r="AF73" s="3"/>
      <c r="AG73" s="3"/>
      <c r="AH73" s="3"/>
      <c r="BH73" s="25"/>
      <c r="BK73" s="4"/>
      <c r="BN73" s="4"/>
      <c r="BO73" s="4"/>
      <c r="BP73" s="4"/>
      <c r="BQ73" s="4"/>
      <c r="BR73" s="4"/>
      <c r="BU73" s="4"/>
    </row>
    <row r="74" customFormat="false" ht="15" hidden="false" customHeight="false" outlineLevel="0" collapsed="false">
      <c r="C74" s="3"/>
      <c r="D74" s="3"/>
      <c r="E74" s="3"/>
      <c r="J74" s="4"/>
      <c r="K74" s="4"/>
      <c r="L74" s="4"/>
      <c r="N74" s="4"/>
      <c r="O74" s="5"/>
      <c r="P74" s="5"/>
      <c r="Q74" s="5"/>
      <c r="R74" s="5"/>
      <c r="S74" s="5"/>
      <c r="T74" s="55"/>
      <c r="U74" s="5"/>
      <c r="V74" s="5"/>
      <c r="W74" s="5"/>
      <c r="X74" s="5"/>
      <c r="AI74" s="5"/>
      <c r="AJ74" s="5"/>
      <c r="BB74" s="5"/>
      <c r="BI74" s="5"/>
      <c r="BJ74" s="5"/>
      <c r="BK74" s="4"/>
      <c r="BL74" s="5"/>
      <c r="BM74" s="5"/>
      <c r="BT74" s="5"/>
      <c r="BU74" s="4"/>
      <c r="BV74" s="5"/>
      <c r="BY74" s="5"/>
      <c r="CB74" s="5"/>
    </row>
    <row r="75" customFormat="false" ht="15" hidden="false" customHeight="false" outlineLevel="0" collapsed="false">
      <c r="C75" s="3"/>
      <c r="D75" s="3"/>
      <c r="E75" s="3"/>
      <c r="J75" s="4"/>
      <c r="K75" s="4"/>
      <c r="L75" s="4"/>
      <c r="N75" s="4"/>
      <c r="O75" s="5"/>
      <c r="P75" s="5"/>
      <c r="Q75" s="5"/>
      <c r="R75" s="5"/>
      <c r="S75" s="5"/>
      <c r="T75" s="55"/>
      <c r="U75" s="5"/>
      <c r="V75" s="5"/>
      <c r="W75" s="5"/>
      <c r="X75" s="5"/>
      <c r="AI75" s="5"/>
      <c r="AJ75" s="5"/>
      <c r="BB75" s="5"/>
      <c r="BI75" s="5"/>
      <c r="BJ75" s="5"/>
      <c r="BK75" s="4"/>
      <c r="BL75" s="5"/>
      <c r="BM75" s="5"/>
      <c r="BT75" s="5"/>
      <c r="BU75" s="4"/>
      <c r="BV75" s="5"/>
      <c r="BY75" s="5"/>
      <c r="CB75" s="5"/>
    </row>
    <row r="76" customFormat="false" ht="15" hidden="false" customHeight="false" outlineLevel="0" collapsed="false">
      <c r="C76" s="3"/>
      <c r="D76" s="3"/>
      <c r="E76" s="3"/>
      <c r="J76" s="4"/>
      <c r="K76" s="4"/>
      <c r="L76" s="4"/>
      <c r="N76" s="4"/>
      <c r="O76" s="5"/>
      <c r="P76" s="5"/>
      <c r="Q76" s="5"/>
      <c r="R76" s="5"/>
      <c r="S76" s="5"/>
      <c r="T76" s="55"/>
      <c r="U76" s="5"/>
      <c r="V76" s="5"/>
      <c r="W76" s="5"/>
      <c r="X76" s="5"/>
      <c r="AI76" s="5"/>
      <c r="AJ76" s="5"/>
      <c r="BB76" s="5"/>
      <c r="BI76" s="5"/>
      <c r="BJ76" s="5"/>
      <c r="BK76" s="4"/>
      <c r="BL76" s="5"/>
      <c r="BM76" s="5"/>
      <c r="BT76" s="5"/>
      <c r="BU76" s="4"/>
      <c r="BV76" s="5"/>
      <c r="BY76" s="5"/>
      <c r="CB76" s="5"/>
    </row>
    <row r="77" customFormat="false" ht="15" hidden="false" customHeight="false" outlineLevel="0" collapsed="false">
      <c r="C77" s="3"/>
      <c r="D77" s="3"/>
      <c r="E77" s="3"/>
      <c r="J77" s="4"/>
      <c r="K77" s="4"/>
      <c r="L77" s="4"/>
      <c r="N77" s="4"/>
      <c r="O77" s="5"/>
      <c r="P77" s="5"/>
      <c r="Q77" s="5"/>
      <c r="R77" s="5"/>
      <c r="S77" s="5"/>
      <c r="T77" s="55"/>
      <c r="U77" s="5"/>
      <c r="V77" s="5"/>
      <c r="W77" s="5"/>
      <c r="X77" s="5"/>
      <c r="AI77" s="5"/>
      <c r="AJ77" s="5"/>
      <c r="BB77" s="5"/>
      <c r="BI77" s="5"/>
      <c r="BJ77" s="5"/>
      <c r="BV77" s="5"/>
      <c r="BY77" s="5"/>
      <c r="CB77" s="5"/>
    </row>
    <row r="78" customFormat="false" ht="15" hidden="false" customHeight="false" outlineLevel="0" collapsed="false">
      <c r="C78" s="3"/>
      <c r="D78" s="3"/>
      <c r="E78" s="3"/>
      <c r="J78" s="4"/>
      <c r="K78" s="4"/>
      <c r="L78" s="4"/>
      <c r="N78" s="4"/>
      <c r="O78" s="5"/>
      <c r="P78" s="5"/>
      <c r="Q78" s="5"/>
      <c r="R78" s="5"/>
      <c r="S78" s="5"/>
      <c r="T78" s="55"/>
      <c r="U78" s="5"/>
      <c r="V78" s="5"/>
      <c r="W78" s="5"/>
      <c r="X78" s="5"/>
      <c r="AI78" s="5"/>
      <c r="AJ78" s="5"/>
      <c r="BB78" s="5"/>
      <c r="BI78" s="5"/>
      <c r="BJ78" s="5"/>
      <c r="BK78" s="4"/>
      <c r="BL78" s="5"/>
      <c r="BM78" s="5"/>
      <c r="BT78" s="5"/>
      <c r="BU78" s="4"/>
      <c r="BV78" s="5"/>
      <c r="BY78" s="5"/>
      <c r="CB78" s="5"/>
    </row>
    <row r="79" customFormat="false" ht="15" hidden="false" customHeight="false" outlineLevel="0" collapsed="false">
      <c r="C79" s="3"/>
      <c r="D79" s="3"/>
      <c r="E79" s="3"/>
      <c r="J79" s="4"/>
      <c r="K79" s="4"/>
      <c r="L79" s="4"/>
      <c r="N79" s="4"/>
      <c r="O79" s="5"/>
      <c r="P79" s="5"/>
      <c r="Q79" s="5"/>
      <c r="R79" s="5"/>
      <c r="S79" s="5"/>
      <c r="T79" s="55"/>
      <c r="U79" s="5"/>
      <c r="V79" s="5"/>
      <c r="W79" s="5"/>
      <c r="X79" s="5"/>
      <c r="AI79" s="5"/>
      <c r="AJ79" s="5"/>
      <c r="BB79" s="5"/>
      <c r="BI79" s="5"/>
      <c r="BJ79" s="5"/>
      <c r="BK79" s="4"/>
      <c r="BL79" s="5"/>
      <c r="BM79" s="5"/>
      <c r="BT79" s="5"/>
      <c r="BU79" s="4"/>
      <c r="BV79" s="5"/>
      <c r="BY79" s="5"/>
      <c r="CB79" s="5"/>
    </row>
    <row r="80" customFormat="false" ht="15" hidden="false" customHeight="false" outlineLevel="0" collapsed="false">
      <c r="C80" s="3"/>
      <c r="D80" s="3"/>
      <c r="E80" s="3"/>
      <c r="J80" s="4"/>
      <c r="K80" s="4"/>
      <c r="L80" s="4"/>
      <c r="N80" s="4"/>
      <c r="O80" s="5"/>
      <c r="P80" s="5"/>
      <c r="Q80" s="5"/>
      <c r="R80" s="5"/>
      <c r="S80" s="5"/>
      <c r="T80" s="55"/>
      <c r="U80" s="5"/>
      <c r="V80" s="5"/>
      <c r="W80" s="5"/>
      <c r="X80" s="5"/>
      <c r="AI80" s="5"/>
      <c r="AJ80" s="5"/>
      <c r="BB80" s="5"/>
      <c r="BI80" s="5"/>
      <c r="BJ80" s="5"/>
      <c r="BK80" s="4"/>
      <c r="BL80" s="5"/>
      <c r="BM80" s="5"/>
      <c r="BT80" s="5"/>
      <c r="BU80" s="4"/>
      <c r="BV80" s="5"/>
      <c r="BY80" s="5"/>
      <c r="CB80" s="5"/>
    </row>
    <row r="81" customFormat="false" ht="15" hidden="false" customHeight="false" outlineLevel="0" collapsed="false">
      <c r="C81" s="3"/>
      <c r="D81" s="3"/>
      <c r="E81" s="3"/>
      <c r="J81" s="4"/>
      <c r="K81" s="4"/>
      <c r="L81" s="4"/>
      <c r="N81" s="4"/>
      <c r="O81" s="5"/>
      <c r="P81" s="5"/>
      <c r="Q81" s="5"/>
      <c r="R81" s="5"/>
      <c r="S81" s="5"/>
      <c r="T81" s="55"/>
      <c r="U81" s="5"/>
      <c r="V81" s="5"/>
      <c r="W81" s="5"/>
      <c r="X81" s="5"/>
      <c r="AI81" s="5"/>
      <c r="AJ81" s="5"/>
      <c r="BB81" s="5"/>
      <c r="BI81" s="5"/>
      <c r="BJ81" s="5"/>
      <c r="BK81" s="4"/>
      <c r="BL81" s="5"/>
      <c r="BM81" s="5"/>
      <c r="BT81" s="5"/>
      <c r="BU81" s="4"/>
      <c r="BV81" s="5"/>
      <c r="BY81" s="5"/>
      <c r="CB81" s="5"/>
    </row>
    <row r="82" customFormat="false" ht="15" hidden="false" customHeight="false" outlineLevel="0" collapsed="false">
      <c r="C82" s="3"/>
      <c r="D82" s="3"/>
      <c r="E82" s="3"/>
      <c r="J82" s="4"/>
      <c r="K82" s="4"/>
      <c r="L82" s="4"/>
      <c r="N82" s="4"/>
      <c r="O82" s="5"/>
      <c r="P82" s="5"/>
      <c r="Q82" s="5"/>
      <c r="R82" s="5"/>
      <c r="S82" s="5"/>
      <c r="T82" s="55"/>
      <c r="U82" s="5"/>
      <c r="V82" s="5"/>
      <c r="W82" s="5"/>
      <c r="X82" s="5"/>
      <c r="AI82" s="5"/>
      <c r="AJ82" s="5"/>
      <c r="BB82" s="5"/>
      <c r="BI82" s="5"/>
      <c r="BJ82" s="5"/>
      <c r="BK82" s="4"/>
      <c r="BL82" s="5"/>
      <c r="BM82" s="5"/>
      <c r="BT82" s="5"/>
      <c r="BU82" s="4"/>
      <c r="BV82" s="5"/>
      <c r="BY82" s="5"/>
      <c r="CB82" s="5"/>
    </row>
    <row r="83" customFormat="false" ht="15" hidden="false" customHeight="false" outlineLevel="0" collapsed="false">
      <c r="A83" s="55"/>
      <c r="B83" s="55"/>
      <c r="C83" s="3"/>
      <c r="D83" s="3"/>
      <c r="E83" s="3"/>
      <c r="N83" s="4"/>
      <c r="O83" s="5"/>
      <c r="P83" s="5"/>
      <c r="Q83" s="5"/>
      <c r="R83" s="5"/>
      <c r="S83" s="5"/>
      <c r="T83" s="55"/>
      <c r="U83" s="5"/>
      <c r="V83" s="5"/>
      <c r="W83" s="5"/>
      <c r="X83" s="5"/>
      <c r="AI83" s="5"/>
      <c r="AJ83" s="5"/>
      <c r="BB83" s="5"/>
      <c r="BI83" s="5"/>
      <c r="BJ83" s="5"/>
      <c r="BK83" s="4"/>
      <c r="BL83" s="5"/>
      <c r="BM83" s="5"/>
      <c r="BT83" s="5"/>
      <c r="BU83" s="4"/>
      <c r="BV83" s="5"/>
      <c r="BY83" s="5"/>
      <c r="CB83" s="5"/>
    </row>
    <row r="84" customFormat="false" ht="15" hidden="false" customHeight="false" outlineLevel="0" collapsed="false">
      <c r="A84" s="55"/>
      <c r="B84" s="55"/>
      <c r="C84" s="3"/>
      <c r="D84" s="3"/>
      <c r="E84" s="3"/>
      <c r="N84" s="4"/>
      <c r="O84" s="5"/>
      <c r="P84" s="5"/>
      <c r="Q84" s="5"/>
      <c r="R84" s="5"/>
      <c r="S84" s="5"/>
      <c r="T84" s="55"/>
      <c r="U84" s="5"/>
      <c r="V84" s="5"/>
      <c r="W84" s="5"/>
      <c r="X84" s="5"/>
      <c r="AI84" s="5"/>
      <c r="AJ84" s="5"/>
      <c r="BB84" s="5"/>
      <c r="BI84" s="5"/>
      <c r="BJ84" s="5"/>
      <c r="BK84" s="4"/>
      <c r="BL84" s="5"/>
      <c r="BM84" s="5"/>
      <c r="BT84" s="5"/>
      <c r="BU84" s="4"/>
      <c r="BV84" s="5"/>
      <c r="BY84" s="5"/>
      <c r="CB84" s="5"/>
    </row>
    <row r="85" customFormat="false" ht="15" hidden="false" customHeight="false" outlineLevel="0" collapsed="false">
      <c r="A85" s="55"/>
      <c r="B85" s="55"/>
      <c r="C85" s="3"/>
      <c r="D85" s="3"/>
      <c r="E85" s="3"/>
      <c r="N85" s="4"/>
      <c r="O85" s="5"/>
      <c r="P85" s="5"/>
      <c r="Q85" s="5"/>
      <c r="R85" s="5"/>
      <c r="S85" s="5"/>
      <c r="T85" s="55"/>
      <c r="U85" s="5"/>
      <c r="V85" s="5"/>
      <c r="W85" s="5"/>
      <c r="X85" s="5"/>
      <c r="AI85" s="5"/>
      <c r="AJ85" s="5"/>
      <c r="BB85" s="5"/>
      <c r="BI85" s="5"/>
      <c r="BJ85" s="5"/>
      <c r="BK85" s="4"/>
      <c r="BL85" s="5"/>
      <c r="BM85" s="5"/>
      <c r="BT85" s="5"/>
      <c r="BU85" s="4"/>
      <c r="BV85" s="5"/>
      <c r="BY85" s="5"/>
      <c r="CB85" s="5"/>
    </row>
    <row r="86" customFormat="false" ht="15" hidden="false" customHeight="false" outlineLevel="0" collapsed="false">
      <c r="A86" s="55"/>
      <c r="B86" s="55"/>
      <c r="C86" s="3"/>
      <c r="D86" s="3"/>
      <c r="E86" s="3"/>
      <c r="N86" s="4"/>
      <c r="O86" s="5"/>
      <c r="P86" s="5"/>
      <c r="Q86" s="5"/>
      <c r="R86" s="5"/>
      <c r="S86" s="5"/>
      <c r="T86" s="55"/>
      <c r="U86" s="5"/>
      <c r="V86" s="5"/>
      <c r="W86" s="5"/>
      <c r="X86" s="5"/>
      <c r="AI86" s="5"/>
      <c r="AJ86" s="5"/>
      <c r="BB86" s="5"/>
      <c r="BI86" s="5"/>
      <c r="BJ86" s="5"/>
      <c r="BK86" s="4"/>
      <c r="BL86" s="5"/>
      <c r="BM86" s="5"/>
      <c r="BT86" s="5"/>
      <c r="BU86" s="4"/>
      <c r="BV86" s="5"/>
      <c r="BY86" s="5"/>
      <c r="CB86" s="5"/>
    </row>
    <row r="87" customFormat="false" ht="15" hidden="false" customHeight="false" outlineLevel="0" collapsed="false">
      <c r="A87" s="55"/>
      <c r="B87" s="55"/>
      <c r="C87" s="3"/>
      <c r="D87" s="3"/>
      <c r="E87" s="3"/>
      <c r="N87" s="4"/>
      <c r="O87" s="5"/>
      <c r="P87" s="5"/>
      <c r="Q87" s="5"/>
      <c r="R87" s="5"/>
      <c r="S87" s="5"/>
      <c r="T87" s="55"/>
      <c r="U87" s="5"/>
      <c r="V87" s="5"/>
      <c r="W87" s="5"/>
      <c r="X87" s="5"/>
      <c r="AI87" s="5"/>
      <c r="AJ87" s="5"/>
      <c r="BB87" s="5"/>
      <c r="BI87" s="5"/>
      <c r="BJ87" s="5"/>
      <c r="BK87" s="4"/>
      <c r="BL87" s="5"/>
      <c r="BM87" s="5"/>
      <c r="BT87" s="5"/>
      <c r="BU87" s="4"/>
      <c r="BV87" s="5"/>
      <c r="BY87" s="5"/>
      <c r="CB87" s="5"/>
    </row>
    <row r="88" customFormat="false" ht="15" hidden="false" customHeight="false" outlineLevel="0" collapsed="false">
      <c r="A88" s="55"/>
      <c r="B88" s="55"/>
      <c r="C88" s="3"/>
      <c r="D88" s="3"/>
      <c r="E88" s="3"/>
      <c r="N88" s="4"/>
      <c r="O88" s="5"/>
      <c r="P88" s="5"/>
      <c r="Q88" s="5"/>
      <c r="R88" s="5"/>
      <c r="S88" s="5"/>
      <c r="T88" s="55"/>
      <c r="U88" s="5"/>
      <c r="V88" s="5"/>
      <c r="W88" s="5"/>
      <c r="X88" s="5"/>
      <c r="AI88" s="5"/>
      <c r="AJ88" s="5"/>
      <c r="BB88" s="5"/>
      <c r="BI88" s="5"/>
      <c r="BJ88" s="5"/>
      <c r="BK88" s="4"/>
      <c r="BL88" s="5"/>
      <c r="BM88" s="5"/>
      <c r="BT88" s="5"/>
      <c r="BU88" s="4"/>
      <c r="BV88" s="5"/>
      <c r="BY88" s="5"/>
      <c r="CB88" s="5"/>
    </row>
    <row r="89" customFormat="false" ht="15" hidden="false" customHeight="false" outlineLevel="0" collapsed="false">
      <c r="A89" s="55"/>
      <c r="B89" s="55"/>
      <c r="C89" s="3"/>
      <c r="D89" s="3"/>
      <c r="E89" s="3"/>
      <c r="N89" s="4"/>
      <c r="O89" s="5"/>
      <c r="P89" s="5"/>
      <c r="Q89" s="5"/>
      <c r="R89" s="5"/>
      <c r="S89" s="5"/>
      <c r="T89" s="55"/>
      <c r="U89" s="5"/>
      <c r="V89" s="5"/>
      <c r="W89" s="5"/>
      <c r="X89" s="5"/>
      <c r="AI89" s="5"/>
      <c r="AJ89" s="5"/>
      <c r="BB89" s="5"/>
      <c r="BI89" s="5"/>
      <c r="BJ89" s="5"/>
      <c r="BV89" s="5"/>
      <c r="BY89" s="5"/>
      <c r="CB89" s="5"/>
    </row>
    <row r="90" customFormat="false" ht="15" hidden="false" customHeight="false" outlineLevel="0" collapsed="false">
      <c r="N90" s="4"/>
      <c r="BJ90" s="5"/>
      <c r="BK90" s="4"/>
      <c r="BL90" s="5"/>
      <c r="BM90" s="5"/>
      <c r="BT90" s="5"/>
      <c r="BU90" s="4"/>
    </row>
    <row r="91" customFormat="false" ht="15" hidden="false" customHeight="false" outlineLevel="0" collapsed="false">
      <c r="N91" s="4"/>
      <c r="BJ91" s="5"/>
      <c r="BK91" s="4"/>
      <c r="BL91" s="5"/>
      <c r="BM91" s="5"/>
      <c r="BT91" s="5"/>
      <c r="BU91" s="4"/>
    </row>
    <row r="92" customFormat="false" ht="15" hidden="false" customHeight="false" outlineLevel="0" collapsed="false">
      <c r="N92" s="4"/>
      <c r="BJ92" s="5"/>
      <c r="BK92" s="4"/>
      <c r="BL92" s="5"/>
      <c r="BM92" s="5"/>
      <c r="BT92" s="5"/>
      <c r="BU92" s="4"/>
    </row>
    <row r="93" customFormat="false" ht="15" hidden="false" customHeight="false" outlineLevel="0" collapsed="false">
      <c r="N93" s="4"/>
      <c r="BJ93" s="5"/>
      <c r="BK93" s="4"/>
      <c r="BL93" s="5"/>
      <c r="BM93" s="5"/>
      <c r="BT93" s="5"/>
      <c r="BU93" s="4"/>
    </row>
    <row r="94" customFormat="false" ht="15" hidden="false" customHeight="false" outlineLevel="0" collapsed="false">
      <c r="N94" s="4"/>
      <c r="BJ94" s="5"/>
      <c r="BK94" s="4"/>
      <c r="BL94" s="5"/>
      <c r="BM94" s="5"/>
      <c r="BT94" s="5"/>
      <c r="BU94" s="4"/>
    </row>
    <row r="95" customFormat="false" ht="15" hidden="false" customHeight="false" outlineLevel="0" collapsed="false">
      <c r="N95" s="4"/>
      <c r="BJ95" s="5"/>
      <c r="BK95" s="4"/>
      <c r="BL95" s="5"/>
      <c r="BM95" s="5"/>
      <c r="BT95" s="5"/>
      <c r="BU95" s="4"/>
    </row>
    <row r="96" customFormat="false" ht="15" hidden="false" customHeight="false" outlineLevel="0" collapsed="false">
      <c r="N96" s="4"/>
      <c r="BJ96" s="5"/>
      <c r="BK96" s="4"/>
      <c r="BL96" s="5"/>
      <c r="BM96" s="5"/>
      <c r="BT96" s="5"/>
      <c r="BU96" s="4"/>
    </row>
    <row r="97" customFormat="false" ht="15" hidden="false" customHeight="false" outlineLevel="0" collapsed="false">
      <c r="N97" s="4"/>
      <c r="BJ97" s="5"/>
      <c r="BK97" s="4"/>
      <c r="BL97" s="5"/>
      <c r="BM97" s="5"/>
      <c r="BT97" s="5"/>
      <c r="BU97" s="4"/>
    </row>
    <row r="98" customFormat="false" ht="15" hidden="false" customHeight="false" outlineLevel="0" collapsed="false">
      <c r="N98" s="4"/>
      <c r="BJ98" s="5"/>
      <c r="BK98" s="4"/>
      <c r="BL98" s="5"/>
      <c r="BM98" s="5"/>
      <c r="BT98" s="5"/>
      <c r="BU98" s="4"/>
    </row>
    <row r="99" customFormat="false" ht="15" hidden="false" customHeight="false" outlineLevel="0" collapsed="false">
      <c r="N99" s="4"/>
      <c r="BJ99" s="5"/>
      <c r="BK99" s="4"/>
      <c r="BL99" s="5"/>
      <c r="BM99" s="5"/>
      <c r="BT99" s="5"/>
      <c r="BU99" s="4"/>
    </row>
    <row r="100" customFormat="false" ht="15" hidden="false" customHeight="false" outlineLevel="0" collapsed="false">
      <c r="N100" s="4"/>
      <c r="BJ100" s="5"/>
      <c r="BK100" s="4"/>
      <c r="BL100" s="5"/>
      <c r="BM100" s="5"/>
      <c r="BT100" s="5"/>
      <c r="BU100" s="4"/>
    </row>
    <row r="101" customFormat="false" ht="15" hidden="false" customHeight="false" outlineLevel="0" collapsed="false">
      <c r="N101" s="4"/>
      <c r="BJ101" s="5"/>
      <c r="BK101" s="4"/>
      <c r="BL101" s="5"/>
      <c r="BM101" s="5"/>
      <c r="BT101" s="5"/>
      <c r="BU101" s="4"/>
    </row>
    <row r="102" customFormat="false" ht="15" hidden="false" customHeight="false" outlineLevel="0" collapsed="false">
      <c r="N102" s="4"/>
      <c r="BJ102" s="5"/>
      <c r="BK102" s="4"/>
      <c r="BL102" s="5"/>
      <c r="BM102" s="5"/>
      <c r="BT102" s="5"/>
      <c r="BU102" s="4"/>
    </row>
    <row r="103" customFormat="false" ht="15" hidden="false" customHeight="false" outlineLevel="0" collapsed="false">
      <c r="N103" s="4"/>
      <c r="BJ103" s="5"/>
      <c r="BK103" s="4"/>
      <c r="BL103" s="5"/>
      <c r="BM103" s="5"/>
      <c r="BN103" s="4"/>
      <c r="BO103" s="4"/>
      <c r="BP103" s="4"/>
      <c r="BQ103" s="4"/>
      <c r="BR103" s="4"/>
      <c r="BS103" s="5"/>
      <c r="BT103" s="5"/>
      <c r="BU103" s="4"/>
    </row>
    <row r="104" customFormat="false" ht="15" hidden="false" customHeight="false" outlineLevel="0" collapsed="false">
      <c r="N104" s="4"/>
      <c r="BJ104" s="5"/>
      <c r="BK104" s="4"/>
      <c r="BL104" s="5"/>
      <c r="BM104" s="5"/>
      <c r="BN104" s="4"/>
      <c r="BO104" s="4"/>
      <c r="BP104" s="4"/>
      <c r="BQ104" s="4"/>
      <c r="BR104" s="4"/>
      <c r="BS104" s="5"/>
      <c r="BT104" s="5"/>
      <c r="BU104" s="4"/>
    </row>
    <row r="105" customFormat="false" ht="15" hidden="false" customHeight="false" outlineLevel="0" collapsed="false">
      <c r="N105" s="4"/>
      <c r="BJ105" s="5"/>
      <c r="BK105" s="4"/>
      <c r="BL105" s="5"/>
      <c r="BM105" s="5"/>
      <c r="BN105" s="4"/>
      <c r="BO105" s="4"/>
      <c r="BP105" s="4"/>
      <c r="BQ105" s="4"/>
      <c r="BR105" s="4"/>
      <c r="BS105" s="5"/>
      <c r="BT105" s="5"/>
      <c r="BU105" s="4"/>
    </row>
    <row r="106" customFormat="false" ht="15" hidden="false" customHeight="false" outlineLevel="0" collapsed="false">
      <c r="N106" s="4"/>
      <c r="BJ106" s="5"/>
      <c r="BK106" s="4"/>
      <c r="BL106" s="5"/>
      <c r="BM106" s="5"/>
      <c r="BN106" s="4"/>
      <c r="BO106" s="4"/>
      <c r="BP106" s="4"/>
      <c r="BQ106" s="4"/>
      <c r="BR106" s="4"/>
      <c r="BS106" s="5"/>
      <c r="BT106" s="5"/>
      <c r="BU106" s="4"/>
    </row>
    <row r="107" customFormat="false" ht="15" hidden="false" customHeight="false" outlineLevel="0" collapsed="false">
      <c r="N107" s="4"/>
      <c r="BJ107" s="5"/>
      <c r="BK107" s="4"/>
      <c r="BL107" s="5"/>
      <c r="BM107" s="5"/>
      <c r="BN107" s="4"/>
      <c r="BO107" s="4"/>
      <c r="BP107" s="4"/>
      <c r="BQ107" s="4"/>
      <c r="BR107" s="4"/>
      <c r="BS107" s="5"/>
      <c r="BT107" s="5"/>
      <c r="BU107" s="4"/>
    </row>
    <row r="108" customFormat="false" ht="15" hidden="false" customHeight="false" outlineLevel="0" collapsed="false">
      <c r="N108" s="4"/>
      <c r="BJ108" s="5"/>
      <c r="BK108" s="4"/>
      <c r="BL108" s="5"/>
      <c r="BM108" s="5"/>
      <c r="BN108" s="4"/>
      <c r="BO108" s="4"/>
      <c r="BP108" s="4"/>
      <c r="BQ108" s="4"/>
      <c r="BR108" s="4"/>
      <c r="BS108" s="5"/>
      <c r="BT108" s="5"/>
      <c r="BU108" s="4"/>
    </row>
    <row r="109" customFormat="false" ht="15" hidden="false" customHeight="false" outlineLevel="0" collapsed="false">
      <c r="N109" s="4"/>
      <c r="BJ109" s="5"/>
      <c r="BK109" s="4"/>
      <c r="BL109" s="5"/>
      <c r="BM109" s="5"/>
      <c r="BN109" s="4"/>
      <c r="BO109" s="4"/>
      <c r="BP109" s="4"/>
      <c r="BQ109" s="4"/>
      <c r="BR109" s="4"/>
      <c r="BS109" s="5"/>
      <c r="BT109" s="5"/>
      <c r="BU109" s="4"/>
    </row>
    <row r="110" customFormat="false" ht="15" hidden="false" customHeight="false" outlineLevel="0" collapsed="false">
      <c r="N110" s="4"/>
      <c r="BJ110" s="5"/>
      <c r="BK110" s="4"/>
      <c r="BL110" s="5"/>
      <c r="BM110" s="5"/>
      <c r="BN110" s="4"/>
      <c r="BO110" s="4"/>
      <c r="BP110" s="4"/>
      <c r="BQ110" s="4"/>
      <c r="BR110" s="4"/>
      <c r="BS110" s="5"/>
      <c r="BT110" s="5"/>
      <c r="BU110" s="4"/>
    </row>
    <row r="111" customFormat="false" ht="15" hidden="false" customHeight="false" outlineLevel="0" collapsed="false">
      <c r="N111" s="4"/>
      <c r="BJ111" s="5"/>
      <c r="BK111" s="4"/>
      <c r="BL111" s="5"/>
      <c r="BM111" s="5"/>
      <c r="BN111" s="4"/>
      <c r="BO111" s="4"/>
      <c r="BP111" s="4"/>
      <c r="BQ111" s="4"/>
      <c r="BR111" s="4"/>
      <c r="BS111" s="5"/>
      <c r="BT111" s="5"/>
      <c r="BU111" s="4"/>
    </row>
    <row r="112" customFormat="false" ht="15" hidden="false" customHeight="false" outlineLevel="0" collapsed="false">
      <c r="N112" s="4"/>
      <c r="BJ112" s="5"/>
      <c r="BK112" s="4"/>
      <c r="BL112" s="5"/>
      <c r="BM112" s="5"/>
      <c r="BN112" s="4"/>
      <c r="BO112" s="4"/>
      <c r="BP112" s="4"/>
      <c r="BQ112" s="4"/>
      <c r="BR112" s="4"/>
      <c r="BS112" s="5"/>
      <c r="BT112" s="5"/>
      <c r="BU112" s="4"/>
    </row>
    <row r="113" customFormat="false" ht="15" hidden="false" customHeight="false" outlineLevel="0" collapsed="false">
      <c r="N113" s="4"/>
      <c r="BJ113" s="5"/>
      <c r="BK113" s="4"/>
      <c r="BL113" s="5"/>
      <c r="BM113" s="5"/>
      <c r="BN113" s="4"/>
      <c r="BO113" s="4"/>
      <c r="BP113" s="4"/>
      <c r="BQ113" s="4"/>
      <c r="BR113" s="4"/>
      <c r="BS113" s="5"/>
      <c r="BT113" s="5"/>
      <c r="BU113" s="4"/>
    </row>
    <row r="114" customFormat="false" ht="15" hidden="false" customHeight="false" outlineLevel="0" collapsed="false">
      <c r="N114" s="4"/>
      <c r="BJ114" s="5"/>
      <c r="BK114" s="4"/>
      <c r="BL114" s="5"/>
      <c r="BM114" s="5"/>
      <c r="BN114" s="4"/>
      <c r="BO114" s="4"/>
      <c r="BP114" s="4"/>
      <c r="BQ114" s="4"/>
      <c r="BR114" s="4"/>
      <c r="BS114" s="5"/>
      <c r="BT114" s="5"/>
      <c r="BU114" s="4"/>
    </row>
    <row r="115" customFormat="false" ht="15" hidden="false" customHeight="false" outlineLevel="0" collapsed="false">
      <c r="N115" s="4"/>
      <c r="BJ115" s="5"/>
      <c r="BK115" s="4"/>
      <c r="BL115" s="5"/>
      <c r="BM115" s="5"/>
      <c r="BN115" s="4"/>
      <c r="BO115" s="4"/>
      <c r="BP115" s="4"/>
      <c r="BQ115" s="4"/>
      <c r="BR115" s="4"/>
      <c r="BS115" s="5"/>
      <c r="BT115" s="5"/>
      <c r="BU115" s="4"/>
    </row>
    <row r="116" customFormat="false" ht="15" hidden="false" customHeight="false" outlineLevel="0" collapsed="false">
      <c r="N116" s="4"/>
      <c r="BJ116" s="5"/>
      <c r="BK116" s="4"/>
      <c r="BL116" s="5"/>
      <c r="BM116" s="5"/>
      <c r="BN116" s="4"/>
      <c r="BO116" s="4"/>
      <c r="BP116" s="4"/>
      <c r="BQ116" s="4"/>
      <c r="BR116" s="4"/>
      <c r="BS116" s="5"/>
      <c r="BT116" s="5"/>
      <c r="BU116" s="4"/>
    </row>
    <row r="117" customFormat="false" ht="15" hidden="false" customHeight="false" outlineLevel="0" collapsed="false">
      <c r="N117" s="4"/>
      <c r="BJ117" s="5"/>
      <c r="BK117" s="4"/>
      <c r="BL117" s="5"/>
      <c r="BM117" s="5"/>
      <c r="BN117" s="4"/>
      <c r="BO117" s="4"/>
      <c r="BP117" s="4"/>
      <c r="BQ117" s="4"/>
      <c r="BR117" s="4"/>
      <c r="BS117" s="5"/>
      <c r="BT117" s="5"/>
      <c r="BU117" s="4"/>
    </row>
    <row r="118" customFormat="false" ht="15" hidden="false" customHeight="false" outlineLevel="0" collapsed="false">
      <c r="N118" s="4"/>
      <c r="BJ118" s="5"/>
      <c r="BK118" s="4"/>
      <c r="BL118" s="5"/>
      <c r="BM118" s="5"/>
      <c r="BN118" s="4"/>
      <c r="BO118" s="4"/>
      <c r="BP118" s="4"/>
      <c r="BQ118" s="4"/>
      <c r="BR118" s="4"/>
      <c r="BS118" s="5"/>
      <c r="BT118" s="5"/>
      <c r="BU118" s="4"/>
    </row>
    <row r="119" customFormat="false" ht="15" hidden="false" customHeight="false" outlineLevel="0" collapsed="false">
      <c r="N119" s="4"/>
      <c r="BJ119" s="5"/>
      <c r="BK119" s="4"/>
      <c r="BL119" s="5"/>
      <c r="BM119" s="5"/>
      <c r="BN119" s="4"/>
      <c r="BO119" s="4"/>
      <c r="BP119" s="4"/>
      <c r="BQ119" s="4"/>
      <c r="BR119" s="4"/>
      <c r="BS119" s="5"/>
      <c r="BT119" s="5"/>
      <c r="BU119" s="4"/>
    </row>
    <row r="120" customFormat="false" ht="15" hidden="false" customHeight="false" outlineLevel="0" collapsed="false">
      <c r="N120" s="4"/>
      <c r="BJ120" s="5"/>
      <c r="BK120" s="4"/>
      <c r="BL120" s="5"/>
      <c r="BM120" s="5"/>
      <c r="BN120" s="4"/>
      <c r="BO120" s="4"/>
      <c r="BP120" s="4"/>
      <c r="BQ120" s="4"/>
      <c r="BR120" s="4"/>
      <c r="BS120" s="5"/>
      <c r="BT120" s="5"/>
      <c r="BU120" s="4"/>
    </row>
    <row r="121" customFormat="false" ht="15" hidden="false" customHeight="false" outlineLevel="0" collapsed="false">
      <c r="N121" s="4"/>
      <c r="BJ121" s="5"/>
      <c r="BK121" s="4"/>
      <c r="BL121" s="5"/>
      <c r="BM121" s="5"/>
      <c r="BN121" s="4"/>
      <c r="BO121" s="4"/>
      <c r="BP121" s="4"/>
      <c r="BQ121" s="4"/>
      <c r="BR121" s="4"/>
      <c r="BS121" s="5"/>
      <c r="BT121" s="5"/>
      <c r="BU121" s="4"/>
    </row>
    <row r="122" customFormat="false" ht="15" hidden="false" customHeight="false" outlineLevel="0" collapsed="false">
      <c r="N122" s="4"/>
    </row>
    <row r="123" customFormat="false" ht="15" hidden="false" customHeight="false" outlineLevel="0" collapsed="false">
      <c r="N123" s="4"/>
    </row>
    <row r="124" customFormat="false" ht="15" hidden="false" customHeight="false" outlineLevel="0" collapsed="false">
      <c r="N124" s="4"/>
    </row>
    <row r="125" customFormat="false" ht="15" hidden="false" customHeight="false" outlineLevel="0" collapsed="false">
      <c r="N125" s="4"/>
    </row>
    <row r="126" customFormat="false" ht="15" hidden="false" customHeight="false" outlineLevel="0" collapsed="false">
      <c r="N126" s="4"/>
    </row>
    <row r="127" customFormat="false" ht="15" hidden="false" customHeight="false" outlineLevel="0" collapsed="false">
      <c r="N127" s="4"/>
    </row>
    <row r="128" customFormat="false" ht="15" hidden="false" customHeight="false" outlineLevel="0" collapsed="false">
      <c r="N128" s="4"/>
    </row>
    <row r="129" customFormat="false" ht="15" hidden="false" customHeight="false" outlineLevel="0" collapsed="false">
      <c r="N129" s="4"/>
    </row>
    <row r="130" customFormat="false" ht="15" hidden="false" customHeight="false" outlineLevel="0" collapsed="false">
      <c r="N130" s="4"/>
    </row>
    <row r="131" customFormat="false" ht="15" hidden="false" customHeight="false" outlineLevel="0" collapsed="false">
      <c r="N131" s="4"/>
    </row>
    <row r="132" customFormat="false" ht="15" hidden="false" customHeight="false" outlineLevel="0" collapsed="false">
      <c r="N132" s="4"/>
    </row>
    <row r="133" customFormat="false" ht="15" hidden="false" customHeight="false" outlineLevel="0" collapsed="false">
      <c r="N133" s="4"/>
    </row>
    <row r="134" customFormat="false" ht="15" hidden="false" customHeight="false" outlineLevel="0" collapsed="false">
      <c r="N134" s="4"/>
    </row>
    <row r="135" customFormat="false" ht="15" hidden="false" customHeight="false" outlineLevel="0" collapsed="false">
      <c r="N135" s="4"/>
    </row>
    <row r="136" customFormat="false" ht="15" hidden="false" customHeight="false" outlineLevel="0" collapsed="false">
      <c r="N136" s="4"/>
    </row>
    <row r="137" customFormat="false" ht="15" hidden="false" customHeight="false" outlineLevel="0" collapsed="false">
      <c r="N137" s="4"/>
    </row>
    <row r="138" customFormat="false" ht="15" hidden="false" customHeight="false" outlineLevel="0" collapsed="false">
      <c r="N138" s="4"/>
    </row>
    <row r="139" customFormat="false" ht="15" hidden="false" customHeight="false" outlineLevel="0" collapsed="false">
      <c r="N139" s="4"/>
    </row>
    <row r="140" customFormat="false" ht="15" hidden="false" customHeight="false" outlineLevel="0" collapsed="false">
      <c r="N140" s="4"/>
    </row>
    <row r="141" customFormat="false" ht="15" hidden="false" customHeight="false" outlineLevel="0" collapsed="false">
      <c r="N141" s="4"/>
    </row>
    <row r="142" customFormat="false" ht="15" hidden="false" customHeight="false" outlineLevel="0" collapsed="false">
      <c r="N142" s="4"/>
    </row>
    <row r="143" customFormat="false" ht="15" hidden="false" customHeight="false" outlineLevel="0" collapsed="false">
      <c r="N143" s="4"/>
    </row>
    <row r="144" customFormat="false" ht="15" hidden="false" customHeight="false" outlineLevel="0" collapsed="false">
      <c r="N144" s="4"/>
    </row>
    <row r="145" customFormat="false" ht="15" hidden="false" customHeight="false" outlineLevel="0" collapsed="false">
      <c r="N145" s="4"/>
    </row>
    <row r="146" customFormat="false" ht="15" hidden="false" customHeight="false" outlineLevel="0" collapsed="false">
      <c r="N146" s="4"/>
    </row>
    <row r="147" customFormat="false" ht="15" hidden="false" customHeight="false" outlineLevel="0" collapsed="false">
      <c r="N147" s="4"/>
    </row>
    <row r="148" customFormat="false" ht="15" hidden="false" customHeight="false" outlineLevel="0" collapsed="false">
      <c r="N148" s="4"/>
    </row>
    <row r="149" customFormat="false" ht="15" hidden="false" customHeight="false" outlineLevel="0" collapsed="false">
      <c r="N149" s="4"/>
    </row>
    <row r="150" customFormat="false" ht="15" hidden="false" customHeight="false" outlineLevel="0" collapsed="false">
      <c r="N150" s="4"/>
    </row>
    <row r="151" customFormat="false" ht="15" hidden="false" customHeight="false" outlineLevel="0" collapsed="false">
      <c r="N151" s="4"/>
    </row>
    <row r="152" customFormat="false" ht="15" hidden="false" customHeight="false" outlineLevel="0" collapsed="false">
      <c r="N152" s="4"/>
    </row>
    <row r="153" customFormat="false" ht="15" hidden="false" customHeight="false" outlineLevel="0" collapsed="false">
      <c r="N153" s="4"/>
    </row>
    <row r="154" customFormat="false" ht="15" hidden="false" customHeight="false" outlineLevel="0" collapsed="false">
      <c r="N154" s="4"/>
    </row>
    <row r="155" customFormat="false" ht="15" hidden="false" customHeight="false" outlineLevel="0" collapsed="false">
      <c r="N155" s="4"/>
    </row>
    <row r="156" customFormat="false" ht="15" hidden="false" customHeight="false" outlineLevel="0" collapsed="false">
      <c r="N156" s="4"/>
    </row>
    <row r="157" customFormat="false" ht="15" hidden="false" customHeight="false" outlineLevel="0" collapsed="false">
      <c r="N157" s="4"/>
    </row>
    <row r="158" customFormat="false" ht="15" hidden="false" customHeight="false" outlineLevel="0" collapsed="false">
      <c r="N158" s="4"/>
    </row>
    <row r="159" customFormat="false" ht="15" hidden="false" customHeight="false" outlineLevel="0" collapsed="false">
      <c r="N159" s="4"/>
    </row>
    <row r="160" customFormat="false" ht="15" hidden="false" customHeight="false" outlineLevel="0" collapsed="false">
      <c r="N160" s="4"/>
    </row>
    <row r="161" customFormat="false" ht="15" hidden="false" customHeight="false" outlineLevel="0" collapsed="false">
      <c r="N161" s="4"/>
    </row>
    <row r="162" customFormat="false" ht="15" hidden="false" customHeight="false" outlineLevel="0" collapsed="false">
      <c r="N162" s="4"/>
    </row>
    <row r="163" customFormat="false" ht="15" hidden="false" customHeight="false" outlineLevel="0" collapsed="false">
      <c r="N163" s="4"/>
    </row>
    <row r="164" customFormat="false" ht="15" hidden="false" customHeight="false" outlineLevel="0" collapsed="false">
      <c r="N164" s="4"/>
    </row>
    <row r="165" customFormat="false" ht="15" hidden="false" customHeight="false" outlineLevel="0" collapsed="false">
      <c r="N165" s="4"/>
    </row>
    <row r="166" customFormat="false" ht="15" hidden="false" customHeight="false" outlineLevel="0" collapsed="false">
      <c r="N166" s="4"/>
    </row>
    <row r="167" customFormat="false" ht="15" hidden="false" customHeight="false" outlineLevel="0" collapsed="false">
      <c r="N167" s="4"/>
    </row>
    <row r="168" customFormat="false" ht="15" hidden="false" customHeight="false" outlineLevel="0" collapsed="false">
      <c r="N168" s="4"/>
    </row>
    <row r="169" customFormat="false" ht="15" hidden="false" customHeight="false" outlineLevel="0" collapsed="false">
      <c r="N169" s="4"/>
    </row>
    <row r="170" customFormat="false" ht="15" hidden="false" customHeight="false" outlineLevel="0" collapsed="false">
      <c r="N170" s="4"/>
    </row>
    <row r="171" customFormat="false" ht="15" hidden="false" customHeight="false" outlineLevel="0" collapsed="false">
      <c r="N171" s="4"/>
    </row>
    <row r="172" customFormat="false" ht="15" hidden="false" customHeight="false" outlineLevel="0" collapsed="false">
      <c r="N172" s="4"/>
    </row>
    <row r="173" customFormat="false" ht="15" hidden="false" customHeight="false" outlineLevel="0" collapsed="false">
      <c r="N173" s="4"/>
    </row>
    <row r="174" customFormat="false" ht="15" hidden="false" customHeight="false" outlineLevel="0" collapsed="false">
      <c r="N174" s="4"/>
    </row>
    <row r="175" customFormat="false" ht="15" hidden="false" customHeight="false" outlineLevel="0" collapsed="false">
      <c r="N175" s="4"/>
    </row>
    <row r="176" customFormat="false" ht="15" hidden="false" customHeight="false" outlineLevel="0" collapsed="false">
      <c r="N176" s="4"/>
    </row>
    <row r="177" customFormat="false" ht="15" hidden="false" customHeight="false" outlineLevel="0" collapsed="false">
      <c r="N177" s="4"/>
    </row>
    <row r="178" customFormat="false" ht="15" hidden="false" customHeight="false" outlineLevel="0" collapsed="false">
      <c r="N178" s="4"/>
    </row>
    <row r="179" customFormat="false" ht="15" hidden="false" customHeight="false" outlineLevel="0" collapsed="false">
      <c r="N179" s="4"/>
    </row>
    <row r="180" customFormat="false" ht="15" hidden="false" customHeight="false" outlineLevel="0" collapsed="false">
      <c r="N180" s="4"/>
    </row>
    <row r="181" customFormat="false" ht="15" hidden="false" customHeight="false" outlineLevel="0" collapsed="false">
      <c r="N181" s="4"/>
    </row>
    <row r="182" customFormat="false" ht="15" hidden="false" customHeight="false" outlineLevel="0" collapsed="false">
      <c r="N182" s="4"/>
    </row>
    <row r="183" customFormat="false" ht="15" hidden="false" customHeight="false" outlineLevel="0" collapsed="false">
      <c r="N183" s="4"/>
    </row>
    <row r="184" customFormat="false" ht="15" hidden="false" customHeight="false" outlineLevel="0" collapsed="false">
      <c r="N184" s="4"/>
    </row>
    <row r="185" customFormat="false" ht="15" hidden="false" customHeight="false" outlineLevel="0" collapsed="false">
      <c r="N185" s="4"/>
    </row>
    <row r="186" customFormat="false" ht="15" hidden="false" customHeight="false" outlineLevel="0" collapsed="false">
      <c r="N186" s="4"/>
    </row>
    <row r="187" customFormat="false" ht="15" hidden="false" customHeight="false" outlineLevel="0" collapsed="false">
      <c r="N187" s="4"/>
    </row>
    <row r="188" customFormat="false" ht="15" hidden="false" customHeight="false" outlineLevel="0" collapsed="false">
      <c r="N188" s="4"/>
    </row>
    <row r="189" customFormat="false" ht="15" hidden="false" customHeight="false" outlineLevel="0" collapsed="false">
      <c r="N189" s="4"/>
    </row>
    <row r="190" customFormat="false" ht="15" hidden="false" customHeight="false" outlineLevel="0" collapsed="false">
      <c r="N190" s="4"/>
    </row>
    <row r="191" customFormat="false" ht="15" hidden="false" customHeight="false" outlineLevel="0" collapsed="false">
      <c r="N191" s="4"/>
    </row>
    <row r="192" customFormat="false" ht="15" hidden="false" customHeight="false" outlineLevel="0" collapsed="false">
      <c r="N192" s="4"/>
    </row>
    <row r="193" customFormat="false" ht="15" hidden="false" customHeight="false" outlineLevel="0" collapsed="false">
      <c r="N193" s="4"/>
    </row>
    <row r="194" customFormat="false" ht="15" hidden="false" customHeight="false" outlineLevel="0" collapsed="false">
      <c r="N194" s="4"/>
    </row>
    <row r="195" customFormat="false" ht="15" hidden="false" customHeight="false" outlineLevel="0" collapsed="false">
      <c r="N195" s="4"/>
    </row>
    <row r="196" customFormat="false" ht="15" hidden="false" customHeight="false" outlineLevel="0" collapsed="false">
      <c r="N196" s="4"/>
    </row>
    <row r="197" customFormat="false" ht="15" hidden="false" customHeight="false" outlineLevel="0" collapsed="false">
      <c r="N197" s="4"/>
    </row>
    <row r="198" customFormat="false" ht="15" hidden="false" customHeight="false" outlineLevel="0" collapsed="false">
      <c r="N198" s="4"/>
    </row>
    <row r="199" customFormat="false" ht="15" hidden="false" customHeight="false" outlineLevel="0" collapsed="false">
      <c r="N199" s="4"/>
    </row>
    <row r="200" customFormat="false" ht="15" hidden="false" customHeight="false" outlineLevel="0" collapsed="false">
      <c r="N200" s="4"/>
    </row>
    <row r="201" customFormat="false" ht="15" hidden="false" customHeight="false" outlineLevel="0" collapsed="false">
      <c r="N201" s="4"/>
    </row>
    <row r="202" customFormat="false" ht="15" hidden="false" customHeight="false" outlineLevel="0" collapsed="false">
      <c r="N202" s="4"/>
    </row>
    <row r="203" customFormat="false" ht="15" hidden="false" customHeight="false" outlineLevel="0" collapsed="false">
      <c r="N203" s="4"/>
    </row>
    <row r="204" customFormat="false" ht="15" hidden="false" customHeight="false" outlineLevel="0" collapsed="false">
      <c r="N204" s="4"/>
    </row>
    <row r="205" customFormat="false" ht="15" hidden="false" customHeight="false" outlineLevel="0" collapsed="false">
      <c r="N205" s="4"/>
    </row>
    <row r="206" customFormat="false" ht="15" hidden="false" customHeight="false" outlineLevel="0" collapsed="false">
      <c r="N206" s="4"/>
    </row>
    <row r="207" customFormat="false" ht="15" hidden="false" customHeight="false" outlineLevel="0" collapsed="false">
      <c r="N207" s="4"/>
    </row>
    <row r="208" customFormat="false" ht="15" hidden="false" customHeight="false" outlineLevel="0" collapsed="false">
      <c r="N208" s="4"/>
    </row>
    <row r="209" customFormat="false" ht="15" hidden="false" customHeight="false" outlineLevel="0" collapsed="false">
      <c r="N209" s="4"/>
    </row>
    <row r="210" customFormat="false" ht="15" hidden="false" customHeight="false" outlineLevel="0" collapsed="false">
      <c r="N210" s="4"/>
    </row>
    <row r="211" customFormat="false" ht="15" hidden="false" customHeight="false" outlineLevel="0" collapsed="false">
      <c r="N211" s="4"/>
    </row>
    <row r="212" customFormat="false" ht="15" hidden="false" customHeight="false" outlineLevel="0" collapsed="false">
      <c r="N212" s="4"/>
    </row>
    <row r="213" customFormat="false" ht="15" hidden="false" customHeight="false" outlineLevel="0" collapsed="false">
      <c r="N213" s="4"/>
    </row>
    <row r="214" customFormat="false" ht="15" hidden="false" customHeight="false" outlineLevel="0" collapsed="false">
      <c r="N214" s="4"/>
    </row>
    <row r="215" customFormat="false" ht="15" hidden="false" customHeight="false" outlineLevel="0" collapsed="false">
      <c r="N215" s="4"/>
    </row>
    <row r="216" customFormat="false" ht="15" hidden="false" customHeight="false" outlineLevel="0" collapsed="false">
      <c r="N216" s="4"/>
    </row>
    <row r="217" customFormat="false" ht="15" hidden="false" customHeight="false" outlineLevel="0" collapsed="false">
      <c r="N217" s="4"/>
    </row>
    <row r="218" customFormat="false" ht="15" hidden="false" customHeight="false" outlineLevel="0" collapsed="false">
      <c r="N218" s="4"/>
    </row>
    <row r="219" customFormat="false" ht="15" hidden="false" customHeight="false" outlineLevel="0" collapsed="false">
      <c r="N219" s="4"/>
    </row>
    <row r="220" customFormat="false" ht="15" hidden="false" customHeight="false" outlineLevel="0" collapsed="false">
      <c r="N220" s="4"/>
    </row>
    <row r="221" customFormat="false" ht="15" hidden="false" customHeight="false" outlineLevel="0" collapsed="false">
      <c r="N221" s="4"/>
    </row>
    <row r="222" customFormat="false" ht="15" hidden="false" customHeight="false" outlineLevel="0" collapsed="false">
      <c r="N222" s="4"/>
    </row>
    <row r="223" customFormat="false" ht="15" hidden="false" customHeight="false" outlineLevel="0" collapsed="false">
      <c r="N223" s="4"/>
    </row>
    <row r="224" customFormat="false" ht="15" hidden="false" customHeight="false" outlineLevel="0" collapsed="false">
      <c r="N224" s="4"/>
    </row>
    <row r="225" customFormat="false" ht="15" hidden="false" customHeight="false" outlineLevel="0" collapsed="false">
      <c r="N225" s="4"/>
    </row>
    <row r="226" customFormat="false" ht="15" hidden="false" customHeight="false" outlineLevel="0" collapsed="false">
      <c r="N226" s="4"/>
    </row>
    <row r="227" customFormat="false" ht="15" hidden="false" customHeight="false" outlineLevel="0" collapsed="false">
      <c r="N227" s="4"/>
    </row>
    <row r="228" customFormat="false" ht="15" hidden="false" customHeight="false" outlineLevel="0" collapsed="false">
      <c r="N228" s="4"/>
    </row>
    <row r="229" customFormat="false" ht="15" hidden="false" customHeight="false" outlineLevel="0" collapsed="false">
      <c r="N229" s="4"/>
    </row>
    <row r="230" customFormat="false" ht="15" hidden="false" customHeight="false" outlineLevel="0" collapsed="false">
      <c r="N230" s="4"/>
    </row>
    <row r="231" customFormat="false" ht="15" hidden="false" customHeight="false" outlineLevel="0" collapsed="false">
      <c r="N231" s="4"/>
    </row>
    <row r="232" customFormat="false" ht="15" hidden="false" customHeight="false" outlineLevel="0" collapsed="false">
      <c r="N232" s="4"/>
    </row>
    <row r="233" customFormat="false" ht="15" hidden="false" customHeight="false" outlineLevel="0" collapsed="false">
      <c r="N233" s="4"/>
    </row>
    <row r="234" customFormat="false" ht="15" hidden="false" customHeight="false" outlineLevel="0" collapsed="false">
      <c r="N234" s="4"/>
    </row>
    <row r="235" customFormat="false" ht="15" hidden="false" customHeight="false" outlineLevel="0" collapsed="false">
      <c r="N235" s="4"/>
    </row>
    <row r="236" customFormat="false" ht="15" hidden="false" customHeight="false" outlineLevel="0" collapsed="false">
      <c r="N236" s="4"/>
    </row>
    <row r="237" customFormat="false" ht="15" hidden="false" customHeight="false" outlineLevel="0" collapsed="false">
      <c r="N237" s="4"/>
    </row>
    <row r="251" customFormat="false" ht="15" hidden="false" customHeight="false" outlineLevel="0" collapsed="false">
      <c r="N251" s="4"/>
    </row>
    <row r="252" customFormat="false" ht="15" hidden="false" customHeight="false" outlineLevel="0" collapsed="false">
      <c r="N252" s="4"/>
    </row>
    <row r="253" customFormat="false" ht="15" hidden="false" customHeight="false" outlineLevel="0" collapsed="false">
      <c r="N253" s="4"/>
    </row>
    <row r="254" customFormat="false" ht="15" hidden="false" customHeight="false" outlineLevel="0" collapsed="false">
      <c r="N254" s="4"/>
    </row>
    <row r="255" customFormat="false" ht="15" hidden="false" customHeight="false" outlineLevel="0" collapsed="false">
      <c r="N255" s="4"/>
    </row>
    <row r="256" customFormat="false" ht="15" hidden="false" customHeight="false" outlineLevel="0" collapsed="false">
      <c r="N256" s="4"/>
    </row>
    <row r="257" customFormat="false" ht="15" hidden="false" customHeight="false" outlineLevel="0" collapsed="false">
      <c r="N257" s="4"/>
    </row>
    <row r="258" customFormat="false" ht="15" hidden="false" customHeight="false" outlineLevel="0" collapsed="false">
      <c r="N258" s="4"/>
    </row>
    <row r="259" customFormat="false" ht="15" hidden="false" customHeight="false" outlineLevel="0" collapsed="false">
      <c r="N259" s="4"/>
    </row>
    <row r="260" customFormat="false" ht="15" hidden="false" customHeight="false" outlineLevel="0" collapsed="false">
      <c r="N260" s="4"/>
    </row>
    <row r="261" customFormat="false" ht="15" hidden="false" customHeight="false" outlineLevel="0" collapsed="false">
      <c r="N261" s="4"/>
    </row>
    <row r="262" customFormat="false" ht="15" hidden="false" customHeight="false" outlineLevel="0" collapsed="false">
      <c r="N262" s="4"/>
    </row>
    <row r="263" customFormat="false" ht="15" hidden="false" customHeight="false" outlineLevel="0" collapsed="false">
      <c r="N263" s="4"/>
    </row>
    <row r="264" customFormat="false" ht="15" hidden="false" customHeight="false" outlineLevel="0" collapsed="false">
      <c r="N264" s="4"/>
    </row>
    <row r="265" customFormat="false" ht="15" hidden="false" customHeight="false" outlineLevel="0" collapsed="false">
      <c r="N265" s="4"/>
    </row>
    <row r="266" customFormat="false" ht="15" hidden="false" customHeight="false" outlineLevel="0" collapsed="false">
      <c r="N266" s="4"/>
    </row>
    <row r="267" customFormat="false" ht="15" hidden="false" customHeight="false" outlineLevel="0" collapsed="false">
      <c r="N267" s="4"/>
    </row>
    <row r="268" customFormat="false" ht="15" hidden="false" customHeight="false" outlineLevel="0" collapsed="false">
      <c r="N268" s="4"/>
    </row>
    <row r="269" customFormat="false" ht="15" hidden="false" customHeight="false" outlineLevel="0" collapsed="false">
      <c r="N269" s="4"/>
    </row>
    <row r="270" customFormat="false" ht="15" hidden="false" customHeight="false" outlineLevel="0" collapsed="false">
      <c r="N270" s="4"/>
    </row>
    <row r="271" customFormat="false" ht="15" hidden="false" customHeight="false" outlineLevel="0" collapsed="false">
      <c r="N271" s="4"/>
    </row>
    <row r="272" customFormat="false" ht="15" hidden="false" customHeight="false" outlineLevel="0" collapsed="false">
      <c r="N272" s="4"/>
    </row>
    <row r="273" customFormat="false" ht="15" hidden="false" customHeight="false" outlineLevel="0" collapsed="false">
      <c r="N273" s="4"/>
    </row>
    <row r="274" customFormat="false" ht="15" hidden="false" customHeight="false" outlineLevel="0" collapsed="false">
      <c r="N274" s="4"/>
    </row>
    <row r="275" customFormat="false" ht="15" hidden="false" customHeight="false" outlineLevel="0" collapsed="false">
      <c r="N275" s="4"/>
    </row>
    <row r="276" customFormat="false" ht="15" hidden="false" customHeight="false" outlineLevel="0" collapsed="false">
      <c r="N276" s="4"/>
    </row>
    <row r="277" customFormat="false" ht="15" hidden="false" customHeight="false" outlineLevel="0" collapsed="false">
      <c r="N277" s="4"/>
    </row>
    <row r="278" customFormat="false" ht="15" hidden="false" customHeight="false" outlineLevel="0" collapsed="false">
      <c r="N278" s="4"/>
    </row>
    <row r="279" customFormat="false" ht="15" hidden="false" customHeight="false" outlineLevel="0" collapsed="false">
      <c r="N279" s="4"/>
    </row>
    <row r="280" customFormat="false" ht="15" hidden="false" customHeight="false" outlineLevel="0" collapsed="false">
      <c r="N280" s="4"/>
    </row>
    <row r="281" customFormat="false" ht="15" hidden="false" customHeight="false" outlineLevel="0" collapsed="false">
      <c r="N281" s="4"/>
    </row>
    <row r="282" customFormat="false" ht="15" hidden="false" customHeight="false" outlineLevel="0" collapsed="false">
      <c r="N282" s="4"/>
    </row>
    <row r="283" customFormat="false" ht="15" hidden="false" customHeight="false" outlineLevel="0" collapsed="false">
      <c r="N283" s="4"/>
    </row>
    <row r="284" customFormat="false" ht="15" hidden="false" customHeight="false" outlineLevel="0" collapsed="false">
      <c r="N284" s="4"/>
    </row>
    <row r="285" customFormat="false" ht="15" hidden="false" customHeight="false" outlineLevel="0" collapsed="false">
      <c r="N285" s="4"/>
    </row>
    <row r="286" customFormat="false" ht="15" hidden="false" customHeight="false" outlineLevel="0" collapsed="false">
      <c r="N286" s="4"/>
    </row>
    <row r="287" customFormat="false" ht="15" hidden="false" customHeight="false" outlineLevel="0" collapsed="false">
      <c r="N287" s="4"/>
    </row>
    <row r="288" customFormat="false" ht="15" hidden="false" customHeight="false" outlineLevel="0" collapsed="false">
      <c r="N288" s="4"/>
    </row>
    <row r="289" customFormat="false" ht="15" hidden="false" customHeight="false" outlineLevel="0" collapsed="false">
      <c r="N289" s="4"/>
    </row>
    <row r="290" customFormat="false" ht="15" hidden="false" customHeight="false" outlineLevel="0" collapsed="false">
      <c r="N290" s="4"/>
    </row>
    <row r="291" customFormat="false" ht="15" hidden="false" customHeight="false" outlineLevel="0" collapsed="false">
      <c r="N291" s="4"/>
    </row>
    <row r="292" customFormat="false" ht="15" hidden="false" customHeight="false" outlineLevel="0" collapsed="false">
      <c r="N292" s="4"/>
    </row>
    <row r="293" customFormat="false" ht="15" hidden="false" customHeight="false" outlineLevel="0" collapsed="false">
      <c r="N293" s="4"/>
    </row>
    <row r="294" customFormat="false" ht="15" hidden="false" customHeight="false" outlineLevel="0" collapsed="false">
      <c r="N294" s="4"/>
    </row>
    <row r="295" customFormat="false" ht="15" hidden="false" customHeight="false" outlineLevel="0" collapsed="false">
      <c r="N295" s="4"/>
    </row>
    <row r="296" customFormat="false" ht="15" hidden="false" customHeight="false" outlineLevel="0" collapsed="false">
      <c r="N296" s="4"/>
    </row>
    <row r="297" customFormat="false" ht="15" hidden="false" customHeight="false" outlineLevel="0" collapsed="false">
      <c r="N297" s="4"/>
    </row>
    <row r="298" customFormat="false" ht="15" hidden="false" customHeight="false" outlineLevel="0" collapsed="false">
      <c r="N298" s="4"/>
    </row>
    <row r="299" customFormat="false" ht="15" hidden="false" customHeight="false" outlineLevel="0" collapsed="false">
      <c r="N299" s="4"/>
    </row>
    <row r="300" customFormat="false" ht="15" hidden="false" customHeight="false" outlineLevel="0" collapsed="false">
      <c r="N300" s="4"/>
    </row>
    <row r="301" customFormat="false" ht="15" hidden="false" customHeight="false" outlineLevel="0" collapsed="false">
      <c r="N301" s="4"/>
    </row>
    <row r="302" customFormat="false" ht="15" hidden="false" customHeight="false" outlineLevel="0" collapsed="false">
      <c r="N302" s="4"/>
    </row>
    <row r="303" customFormat="false" ht="15" hidden="false" customHeight="false" outlineLevel="0" collapsed="false">
      <c r="N303" s="4"/>
    </row>
    <row r="304" customFormat="false" ht="15" hidden="false" customHeight="false" outlineLevel="0" collapsed="false">
      <c r="N304" s="4"/>
    </row>
    <row r="305" customFormat="false" ht="15" hidden="false" customHeight="false" outlineLevel="0" collapsed="false">
      <c r="N305" s="4"/>
    </row>
    <row r="306" customFormat="false" ht="15" hidden="false" customHeight="false" outlineLevel="0" collapsed="false">
      <c r="N306" s="4"/>
    </row>
    <row r="307" customFormat="false" ht="15" hidden="false" customHeight="false" outlineLevel="0" collapsed="false">
      <c r="N307" s="4"/>
    </row>
    <row r="308" customFormat="false" ht="15" hidden="false" customHeight="false" outlineLevel="0" collapsed="false">
      <c r="N308" s="4"/>
    </row>
    <row r="309" customFormat="false" ht="15" hidden="false" customHeight="false" outlineLevel="0" collapsed="false">
      <c r="N309" s="4"/>
    </row>
    <row r="310" customFormat="false" ht="15" hidden="false" customHeight="false" outlineLevel="0" collapsed="false">
      <c r="N310" s="4"/>
    </row>
    <row r="311" customFormat="false" ht="15" hidden="false" customHeight="false" outlineLevel="0" collapsed="false">
      <c r="N311" s="4"/>
    </row>
    <row r="312" customFormat="false" ht="15" hidden="false" customHeight="false" outlineLevel="0" collapsed="false">
      <c r="N312" s="4"/>
    </row>
    <row r="313" customFormat="false" ht="15" hidden="false" customHeight="false" outlineLevel="0" collapsed="false">
      <c r="N313" s="4"/>
    </row>
    <row r="314" customFormat="false" ht="15" hidden="false" customHeight="false" outlineLevel="0" collapsed="false">
      <c r="N314" s="4"/>
    </row>
    <row r="315" customFormat="false" ht="15" hidden="false" customHeight="false" outlineLevel="0" collapsed="false">
      <c r="N315" s="4"/>
    </row>
    <row r="316" customFormat="false" ht="15" hidden="false" customHeight="false" outlineLevel="0" collapsed="false">
      <c r="N316" s="4"/>
    </row>
    <row r="317" customFormat="false" ht="15" hidden="false" customHeight="false" outlineLevel="0" collapsed="false">
      <c r="N317" s="4"/>
    </row>
    <row r="318" customFormat="false" ht="15" hidden="false" customHeight="false" outlineLevel="0" collapsed="false">
      <c r="N318" s="4"/>
    </row>
    <row r="319" customFormat="false" ht="15" hidden="false" customHeight="false" outlineLevel="0" collapsed="false">
      <c r="N319" s="4"/>
    </row>
    <row r="320" customFormat="false" ht="15" hidden="false" customHeight="false" outlineLevel="0" collapsed="false">
      <c r="N320" s="4"/>
    </row>
    <row r="321" customFormat="false" ht="15" hidden="false" customHeight="false" outlineLevel="0" collapsed="false">
      <c r="N321" s="4"/>
    </row>
    <row r="322" customFormat="false" ht="15" hidden="false" customHeight="false" outlineLevel="0" collapsed="false">
      <c r="N322" s="4"/>
    </row>
    <row r="323" customFormat="false" ht="15" hidden="false" customHeight="false" outlineLevel="0" collapsed="false">
      <c r="N323" s="4"/>
    </row>
    <row r="324" customFormat="false" ht="15" hidden="false" customHeight="false" outlineLevel="0" collapsed="false">
      <c r="N324" s="4"/>
    </row>
    <row r="325" customFormat="false" ht="15" hidden="false" customHeight="false" outlineLevel="0" collapsed="false">
      <c r="N325" s="4"/>
    </row>
    <row r="326" customFormat="false" ht="15" hidden="false" customHeight="false" outlineLevel="0" collapsed="false">
      <c r="N326" s="4"/>
    </row>
    <row r="327" customFormat="false" ht="15" hidden="false" customHeight="false" outlineLevel="0" collapsed="false">
      <c r="N327" s="4"/>
    </row>
    <row r="328" customFormat="false" ht="15" hidden="false" customHeight="false" outlineLevel="0" collapsed="false">
      <c r="N328" s="4"/>
    </row>
    <row r="329" customFormat="false" ht="15" hidden="false" customHeight="false" outlineLevel="0" collapsed="false">
      <c r="N329" s="4"/>
    </row>
    <row r="330" customFormat="false" ht="15" hidden="false" customHeight="false" outlineLevel="0" collapsed="false">
      <c r="N330" s="4"/>
    </row>
    <row r="331" customFormat="false" ht="15" hidden="false" customHeight="false" outlineLevel="0" collapsed="false">
      <c r="N331" s="4"/>
    </row>
    <row r="332" customFormat="false" ht="15" hidden="false" customHeight="false" outlineLevel="0" collapsed="false">
      <c r="N332" s="4"/>
    </row>
    <row r="333" customFormat="false" ht="15" hidden="false" customHeight="false" outlineLevel="0" collapsed="false">
      <c r="N333" s="4"/>
    </row>
    <row r="334" customFormat="false" ht="15" hidden="false" customHeight="false" outlineLevel="0" collapsed="false">
      <c r="N334" s="4"/>
    </row>
    <row r="335" customFormat="false" ht="15" hidden="false" customHeight="false" outlineLevel="0" collapsed="false">
      <c r="N335" s="4"/>
    </row>
    <row r="336" customFormat="false" ht="15" hidden="false" customHeight="false" outlineLevel="0" collapsed="false">
      <c r="N336" s="4"/>
    </row>
    <row r="337" customFormat="false" ht="15" hidden="false" customHeight="false" outlineLevel="0" collapsed="false">
      <c r="N337" s="4"/>
    </row>
    <row r="338" customFormat="false" ht="15" hidden="false" customHeight="false" outlineLevel="0" collapsed="false">
      <c r="N338" s="4"/>
    </row>
    <row r="339" customFormat="false" ht="15" hidden="false" customHeight="false" outlineLevel="0" collapsed="false">
      <c r="N339" s="4"/>
    </row>
    <row r="340" customFormat="false" ht="15" hidden="false" customHeight="false" outlineLevel="0" collapsed="false">
      <c r="N340" s="4"/>
    </row>
    <row r="341" customFormat="false" ht="15" hidden="false" customHeight="false" outlineLevel="0" collapsed="false">
      <c r="N341" s="4"/>
    </row>
    <row r="342" customFormat="false" ht="15" hidden="false" customHeight="false" outlineLevel="0" collapsed="false">
      <c r="N342" s="4"/>
    </row>
    <row r="343" customFormat="false" ht="15" hidden="false" customHeight="false" outlineLevel="0" collapsed="false">
      <c r="N343" s="4"/>
    </row>
    <row r="344" customFormat="false" ht="15" hidden="false" customHeight="false" outlineLevel="0" collapsed="false">
      <c r="N344" s="4"/>
    </row>
    <row r="345" customFormat="false" ht="15" hidden="false" customHeight="false" outlineLevel="0" collapsed="false">
      <c r="N345" s="4"/>
    </row>
    <row r="346" customFormat="false" ht="15" hidden="false" customHeight="false" outlineLevel="0" collapsed="false">
      <c r="N346" s="4"/>
    </row>
    <row r="347" customFormat="false" ht="15" hidden="false" customHeight="false" outlineLevel="0" collapsed="false">
      <c r="N347" s="4"/>
    </row>
    <row r="348" customFormat="false" ht="15" hidden="false" customHeight="false" outlineLevel="0" collapsed="false">
      <c r="N348" s="4"/>
    </row>
    <row r="349" customFormat="false" ht="15" hidden="false" customHeight="false" outlineLevel="0" collapsed="false">
      <c r="N349" s="4"/>
    </row>
    <row r="350" customFormat="false" ht="15" hidden="false" customHeight="false" outlineLevel="0" collapsed="false">
      <c r="N350" s="4"/>
    </row>
    <row r="351" customFormat="false" ht="15" hidden="false" customHeight="false" outlineLevel="0" collapsed="false">
      <c r="N351" s="4"/>
    </row>
    <row r="352" customFormat="false" ht="15" hidden="false" customHeight="false" outlineLevel="0" collapsed="false">
      <c r="N352" s="4"/>
    </row>
    <row r="353" customFormat="false" ht="15" hidden="false" customHeight="false" outlineLevel="0" collapsed="false">
      <c r="N353" s="4"/>
    </row>
    <row r="354" customFormat="false" ht="15" hidden="false" customHeight="false" outlineLevel="0" collapsed="false">
      <c r="N354" s="4"/>
    </row>
    <row r="355" customFormat="false" ht="15" hidden="false" customHeight="false" outlineLevel="0" collapsed="false">
      <c r="N355" s="4"/>
    </row>
    <row r="356" customFormat="false" ht="15" hidden="false" customHeight="false" outlineLevel="0" collapsed="false">
      <c r="N356" s="4"/>
    </row>
    <row r="357" customFormat="false" ht="15" hidden="false" customHeight="false" outlineLevel="0" collapsed="false">
      <c r="N357" s="4"/>
    </row>
    <row r="358" customFormat="false" ht="15" hidden="false" customHeight="false" outlineLevel="0" collapsed="false">
      <c r="N358" s="4"/>
    </row>
    <row r="359" customFormat="false" ht="15" hidden="false" customHeight="false" outlineLevel="0" collapsed="false">
      <c r="N359" s="4"/>
    </row>
    <row r="360" customFormat="false" ht="15" hidden="false" customHeight="false" outlineLevel="0" collapsed="false">
      <c r="N360" s="4"/>
    </row>
    <row r="361" customFormat="false" ht="15" hidden="false" customHeight="false" outlineLevel="0" collapsed="false">
      <c r="N361" s="4"/>
    </row>
    <row r="362" customFormat="false" ht="15" hidden="false" customHeight="false" outlineLevel="0" collapsed="false">
      <c r="N362" s="4"/>
    </row>
    <row r="363" customFormat="false" ht="15" hidden="false" customHeight="false" outlineLevel="0" collapsed="false">
      <c r="N363" s="4"/>
    </row>
    <row r="364" customFormat="false" ht="15" hidden="false" customHeight="false" outlineLevel="0" collapsed="false">
      <c r="N364" s="4"/>
    </row>
    <row r="365" customFormat="false" ht="15" hidden="false" customHeight="false" outlineLevel="0" collapsed="false">
      <c r="N365" s="4"/>
    </row>
    <row r="366" customFormat="false" ht="15" hidden="false" customHeight="false" outlineLevel="0" collapsed="false">
      <c r="N366" s="4"/>
    </row>
    <row r="367" customFormat="false" ht="15" hidden="false" customHeight="false" outlineLevel="0" collapsed="false">
      <c r="N367" s="4"/>
    </row>
    <row r="368" customFormat="false" ht="15" hidden="false" customHeight="false" outlineLevel="0" collapsed="false">
      <c r="N368" s="4"/>
    </row>
    <row r="369" customFormat="false" ht="15" hidden="false" customHeight="false" outlineLevel="0" collapsed="false">
      <c r="N369" s="4"/>
    </row>
    <row r="370" customFormat="false" ht="15" hidden="false" customHeight="false" outlineLevel="0" collapsed="false">
      <c r="N370" s="4"/>
    </row>
    <row r="371" customFormat="false" ht="15" hidden="false" customHeight="false" outlineLevel="0" collapsed="false">
      <c r="N371" s="4"/>
    </row>
    <row r="372" customFormat="false" ht="15" hidden="false" customHeight="false" outlineLevel="0" collapsed="false">
      <c r="N372" s="4"/>
    </row>
    <row r="373" customFormat="false" ht="15" hidden="false" customHeight="false" outlineLevel="0" collapsed="false">
      <c r="N373" s="4"/>
    </row>
    <row r="374" customFormat="false" ht="15" hidden="false" customHeight="false" outlineLevel="0" collapsed="false">
      <c r="N374" s="4"/>
    </row>
    <row r="375" customFormat="false" ht="15" hidden="false" customHeight="false" outlineLevel="0" collapsed="false">
      <c r="N375" s="4"/>
    </row>
    <row r="376" customFormat="false" ht="15" hidden="false" customHeight="false" outlineLevel="0" collapsed="false">
      <c r="N376" s="4"/>
    </row>
    <row r="377" customFormat="false" ht="15" hidden="false" customHeight="false" outlineLevel="0" collapsed="false">
      <c r="N377" s="4"/>
    </row>
    <row r="378" customFormat="false" ht="15" hidden="false" customHeight="false" outlineLevel="0" collapsed="false">
      <c r="N378" s="4"/>
    </row>
    <row r="379" customFormat="false" ht="15" hidden="false" customHeight="false" outlineLevel="0" collapsed="false">
      <c r="N379" s="4"/>
    </row>
    <row r="380" customFormat="false" ht="15" hidden="false" customHeight="false" outlineLevel="0" collapsed="false">
      <c r="N380" s="4"/>
    </row>
    <row r="381" customFormat="false" ht="15" hidden="false" customHeight="false" outlineLevel="0" collapsed="false">
      <c r="N381" s="4"/>
    </row>
    <row r="382" customFormat="false" ht="15" hidden="false" customHeight="false" outlineLevel="0" collapsed="false">
      <c r="N382" s="4"/>
    </row>
    <row r="383" customFormat="false" ht="15" hidden="false" customHeight="false" outlineLevel="0" collapsed="false">
      <c r="N383" s="4"/>
    </row>
    <row r="384" customFormat="false" ht="15" hidden="false" customHeight="false" outlineLevel="0" collapsed="false">
      <c r="N384" s="4"/>
    </row>
    <row r="385" customFormat="false" ht="15" hidden="false" customHeight="false" outlineLevel="0" collapsed="false">
      <c r="N385" s="4"/>
    </row>
    <row r="386" customFormat="false" ht="15" hidden="false" customHeight="false" outlineLevel="0" collapsed="false">
      <c r="N386" s="4"/>
    </row>
    <row r="387" customFormat="false" ht="15" hidden="false" customHeight="false" outlineLevel="0" collapsed="false">
      <c r="N387" s="4"/>
    </row>
    <row r="388" customFormat="false" ht="15" hidden="false" customHeight="false" outlineLevel="0" collapsed="false">
      <c r="N388" s="4"/>
    </row>
    <row r="389" customFormat="false" ht="15" hidden="false" customHeight="false" outlineLevel="0" collapsed="false">
      <c r="N389" s="4"/>
    </row>
    <row r="390" customFormat="false" ht="15" hidden="false" customHeight="false" outlineLevel="0" collapsed="false">
      <c r="N390" s="4"/>
    </row>
    <row r="391" customFormat="false" ht="15" hidden="false" customHeight="false" outlineLevel="0" collapsed="false">
      <c r="N391" s="4"/>
    </row>
    <row r="392" customFormat="false" ht="15" hidden="false" customHeight="false" outlineLevel="0" collapsed="false">
      <c r="N392" s="4"/>
    </row>
    <row r="393" customFormat="false" ht="15" hidden="false" customHeight="false" outlineLevel="0" collapsed="false">
      <c r="N393" s="4"/>
    </row>
    <row r="394" customFormat="false" ht="15" hidden="false" customHeight="false" outlineLevel="0" collapsed="false">
      <c r="N394" s="4"/>
    </row>
    <row r="395" customFormat="false" ht="15" hidden="false" customHeight="false" outlineLevel="0" collapsed="false">
      <c r="N395" s="4"/>
    </row>
    <row r="396" customFormat="false" ht="15" hidden="false" customHeight="false" outlineLevel="0" collapsed="false">
      <c r="N396" s="4"/>
    </row>
    <row r="397" customFormat="false" ht="15" hidden="false" customHeight="false" outlineLevel="0" collapsed="false">
      <c r="N397" s="4"/>
    </row>
    <row r="398" customFormat="false" ht="15" hidden="false" customHeight="false" outlineLevel="0" collapsed="false">
      <c r="N398" s="4"/>
    </row>
    <row r="399" customFormat="false" ht="15" hidden="false" customHeight="false" outlineLevel="0" collapsed="false">
      <c r="N399" s="4"/>
    </row>
    <row r="400" customFormat="false" ht="15" hidden="false" customHeight="false" outlineLevel="0" collapsed="false">
      <c r="N400" s="4"/>
    </row>
    <row r="401" customFormat="false" ht="15" hidden="false" customHeight="false" outlineLevel="0" collapsed="false">
      <c r="N401" s="4"/>
    </row>
    <row r="402" customFormat="false" ht="15" hidden="false" customHeight="false" outlineLevel="0" collapsed="false">
      <c r="N402" s="4"/>
    </row>
    <row r="403" customFormat="false" ht="15" hidden="false" customHeight="false" outlineLevel="0" collapsed="false">
      <c r="N403" s="4"/>
    </row>
    <row r="404" customFormat="false" ht="15" hidden="false" customHeight="false" outlineLevel="0" collapsed="false">
      <c r="N404" s="4"/>
    </row>
    <row r="405" customFormat="false" ht="15" hidden="false" customHeight="false" outlineLevel="0" collapsed="false">
      <c r="N405" s="4"/>
    </row>
    <row r="406" customFormat="false" ht="15" hidden="false" customHeight="false" outlineLevel="0" collapsed="false">
      <c r="N406" s="4"/>
    </row>
    <row r="407" customFormat="false" ht="15" hidden="false" customHeight="false" outlineLevel="0" collapsed="false">
      <c r="N407" s="4"/>
    </row>
    <row r="408" customFormat="false" ht="15" hidden="false" customHeight="false" outlineLevel="0" collapsed="false">
      <c r="N408" s="4"/>
    </row>
    <row r="409" customFormat="false" ht="15" hidden="false" customHeight="false" outlineLevel="0" collapsed="false">
      <c r="N409" s="4"/>
    </row>
    <row r="410" customFormat="false" ht="15" hidden="false" customHeight="false" outlineLevel="0" collapsed="false">
      <c r="N410" s="4"/>
    </row>
    <row r="411" customFormat="false" ht="15" hidden="false" customHeight="false" outlineLevel="0" collapsed="false">
      <c r="N411" s="4"/>
    </row>
    <row r="412" customFormat="false" ht="15" hidden="false" customHeight="false" outlineLevel="0" collapsed="false">
      <c r="N412" s="4"/>
    </row>
    <row r="413" customFormat="false" ht="15" hidden="false" customHeight="false" outlineLevel="0" collapsed="false">
      <c r="N413" s="4"/>
    </row>
    <row r="414" customFormat="false" ht="15" hidden="false" customHeight="false" outlineLevel="0" collapsed="false">
      <c r="N414" s="4"/>
    </row>
    <row r="415" customFormat="false" ht="15" hidden="false" customHeight="false" outlineLevel="0" collapsed="false">
      <c r="N415" s="4"/>
    </row>
    <row r="416" customFormat="false" ht="15" hidden="false" customHeight="false" outlineLevel="0" collapsed="false">
      <c r="N416" s="4"/>
    </row>
    <row r="417" customFormat="false" ht="15" hidden="false" customHeight="false" outlineLevel="0" collapsed="false">
      <c r="N417" s="4"/>
    </row>
    <row r="418" customFormat="false" ht="15" hidden="false" customHeight="false" outlineLevel="0" collapsed="false">
      <c r="N418" s="4"/>
    </row>
    <row r="419" customFormat="false" ht="15" hidden="false" customHeight="false" outlineLevel="0" collapsed="false">
      <c r="N419" s="4"/>
    </row>
    <row r="420" customFormat="false" ht="15" hidden="false" customHeight="false" outlineLevel="0" collapsed="false">
      <c r="N420" s="4"/>
    </row>
    <row r="421" customFormat="false" ht="15" hidden="false" customHeight="false" outlineLevel="0" collapsed="false">
      <c r="N421" s="4"/>
    </row>
    <row r="422" customFormat="false" ht="15" hidden="false" customHeight="false" outlineLevel="0" collapsed="false">
      <c r="N422" s="4"/>
    </row>
    <row r="423" customFormat="false" ht="15" hidden="false" customHeight="false" outlineLevel="0" collapsed="false">
      <c r="N423" s="4"/>
    </row>
    <row r="424" customFormat="false" ht="15" hidden="false" customHeight="false" outlineLevel="0" collapsed="false">
      <c r="N424" s="4"/>
    </row>
    <row r="425" customFormat="false" ht="15" hidden="false" customHeight="false" outlineLevel="0" collapsed="false">
      <c r="N425" s="4"/>
    </row>
    <row r="426" customFormat="false" ht="15" hidden="false" customHeight="false" outlineLevel="0" collapsed="false">
      <c r="N426" s="4"/>
    </row>
    <row r="427" customFormat="false" ht="15" hidden="false" customHeight="false" outlineLevel="0" collapsed="false">
      <c r="N427" s="4"/>
    </row>
    <row r="428" customFormat="false" ht="15" hidden="false" customHeight="false" outlineLevel="0" collapsed="false">
      <c r="N428" s="4"/>
    </row>
    <row r="429" customFormat="false" ht="15" hidden="false" customHeight="false" outlineLevel="0" collapsed="false">
      <c r="N429" s="4"/>
    </row>
    <row r="430" customFormat="false" ht="15" hidden="false" customHeight="false" outlineLevel="0" collapsed="false">
      <c r="N430" s="4"/>
    </row>
    <row r="431" customFormat="false" ht="15" hidden="false" customHeight="false" outlineLevel="0" collapsed="false">
      <c r="N431" s="4"/>
    </row>
    <row r="432" customFormat="false" ht="15" hidden="false" customHeight="false" outlineLevel="0" collapsed="false">
      <c r="N432" s="4"/>
    </row>
    <row r="433" customFormat="false" ht="15" hidden="false" customHeight="false" outlineLevel="0" collapsed="false">
      <c r="N433" s="4"/>
    </row>
    <row r="434" customFormat="false" ht="15" hidden="false" customHeight="false" outlineLevel="0" collapsed="false">
      <c r="N434" s="4"/>
    </row>
    <row r="435" customFormat="false" ht="15" hidden="false" customHeight="false" outlineLevel="0" collapsed="false">
      <c r="N435" s="4"/>
    </row>
    <row r="436" customFormat="false" ht="15" hidden="false" customHeight="false" outlineLevel="0" collapsed="false">
      <c r="N436" s="4"/>
    </row>
    <row r="437" customFormat="false" ht="15" hidden="false" customHeight="false" outlineLevel="0" collapsed="false">
      <c r="N437" s="4"/>
    </row>
    <row r="438" customFormat="false" ht="15" hidden="false" customHeight="false" outlineLevel="0" collapsed="false">
      <c r="N438" s="4"/>
    </row>
    <row r="439" customFormat="false" ht="15" hidden="false" customHeight="false" outlineLevel="0" collapsed="false">
      <c r="N439" s="4"/>
    </row>
    <row r="440" customFormat="false" ht="15" hidden="false" customHeight="false" outlineLevel="0" collapsed="false">
      <c r="N440" s="4"/>
    </row>
    <row r="441" customFormat="false" ht="15" hidden="false" customHeight="false" outlineLevel="0" collapsed="false">
      <c r="N441" s="4"/>
    </row>
    <row r="442" customFormat="false" ht="15" hidden="false" customHeight="false" outlineLevel="0" collapsed="false">
      <c r="N442" s="4"/>
    </row>
    <row r="443" customFormat="false" ht="15" hidden="false" customHeight="false" outlineLevel="0" collapsed="false">
      <c r="N443" s="4"/>
    </row>
    <row r="444" customFormat="false" ht="15" hidden="false" customHeight="false" outlineLevel="0" collapsed="false">
      <c r="N444" s="4"/>
    </row>
    <row r="445" customFormat="false" ht="15" hidden="false" customHeight="false" outlineLevel="0" collapsed="false">
      <c r="N445" s="4"/>
    </row>
    <row r="446" customFormat="false" ht="15" hidden="false" customHeight="false" outlineLevel="0" collapsed="false">
      <c r="N446" s="4"/>
    </row>
    <row r="447" customFormat="false" ht="15" hidden="false" customHeight="false" outlineLevel="0" collapsed="false">
      <c r="N447" s="4"/>
    </row>
    <row r="448" customFormat="false" ht="15" hidden="false" customHeight="false" outlineLevel="0" collapsed="false">
      <c r="N448" s="4"/>
    </row>
    <row r="449" customFormat="false" ht="15" hidden="false" customHeight="false" outlineLevel="0" collapsed="false">
      <c r="N449" s="4"/>
    </row>
    <row r="450" customFormat="false" ht="15" hidden="false" customHeight="false" outlineLevel="0" collapsed="false">
      <c r="N450" s="4"/>
    </row>
    <row r="451" customFormat="false" ht="15" hidden="false" customHeight="false" outlineLevel="0" collapsed="false">
      <c r="N451" s="4"/>
    </row>
    <row r="452" customFormat="false" ht="15" hidden="false" customHeight="false" outlineLevel="0" collapsed="false">
      <c r="N452" s="4"/>
    </row>
    <row r="453" customFormat="false" ht="15" hidden="false" customHeight="false" outlineLevel="0" collapsed="false">
      <c r="N453" s="4"/>
    </row>
    <row r="454" customFormat="false" ht="15" hidden="false" customHeight="false" outlineLevel="0" collapsed="false">
      <c r="N454" s="4"/>
    </row>
    <row r="455" customFormat="false" ht="15" hidden="false" customHeight="false" outlineLevel="0" collapsed="false">
      <c r="N455" s="4"/>
    </row>
    <row r="456" customFormat="false" ht="15" hidden="false" customHeight="false" outlineLevel="0" collapsed="false">
      <c r="N456" s="4"/>
    </row>
    <row r="457" customFormat="false" ht="15" hidden="false" customHeight="false" outlineLevel="0" collapsed="false">
      <c r="N457" s="4"/>
    </row>
    <row r="458" customFormat="false" ht="15" hidden="false" customHeight="false" outlineLevel="0" collapsed="false">
      <c r="N458" s="4"/>
    </row>
    <row r="459" customFormat="false" ht="15" hidden="false" customHeight="false" outlineLevel="0" collapsed="false">
      <c r="N459" s="4"/>
    </row>
    <row r="460" customFormat="false" ht="15" hidden="false" customHeight="false" outlineLevel="0" collapsed="false">
      <c r="N460" s="4"/>
    </row>
    <row r="461" customFormat="false" ht="15" hidden="false" customHeight="false" outlineLevel="0" collapsed="false">
      <c r="N461" s="4"/>
    </row>
    <row r="462" customFormat="false" ht="15" hidden="false" customHeight="false" outlineLevel="0" collapsed="false">
      <c r="N462" s="4"/>
    </row>
    <row r="463" customFormat="false" ht="15" hidden="false" customHeight="false" outlineLevel="0" collapsed="false">
      <c r="N463" s="4"/>
    </row>
    <row r="464" customFormat="false" ht="15" hidden="false" customHeight="false" outlineLevel="0" collapsed="false">
      <c r="N464" s="4"/>
    </row>
    <row r="465" customFormat="false" ht="15" hidden="false" customHeight="false" outlineLevel="0" collapsed="false">
      <c r="N465" s="4"/>
    </row>
    <row r="466" customFormat="false" ht="15" hidden="false" customHeight="false" outlineLevel="0" collapsed="false">
      <c r="N466" s="4"/>
    </row>
    <row r="467" customFormat="false" ht="15" hidden="false" customHeight="false" outlineLevel="0" collapsed="false">
      <c r="N467" s="4"/>
    </row>
    <row r="468" customFormat="false" ht="15" hidden="false" customHeight="false" outlineLevel="0" collapsed="false">
      <c r="N468" s="4"/>
    </row>
    <row r="469" customFormat="false" ht="15" hidden="false" customHeight="false" outlineLevel="0" collapsed="false">
      <c r="N469" s="4"/>
    </row>
    <row r="470" customFormat="false" ht="15" hidden="false" customHeight="false" outlineLevel="0" collapsed="false">
      <c r="N470" s="4"/>
    </row>
    <row r="471" customFormat="false" ht="15" hidden="false" customHeight="false" outlineLevel="0" collapsed="false">
      <c r="N471" s="4"/>
    </row>
    <row r="472" customFormat="false" ht="15" hidden="false" customHeight="false" outlineLevel="0" collapsed="false">
      <c r="N472" s="4"/>
    </row>
    <row r="473" customFormat="false" ht="15" hidden="false" customHeight="false" outlineLevel="0" collapsed="false">
      <c r="N473" s="4"/>
    </row>
    <row r="474" customFormat="false" ht="15" hidden="false" customHeight="false" outlineLevel="0" collapsed="false">
      <c r="N474" s="4"/>
    </row>
    <row r="475" customFormat="false" ht="15" hidden="false" customHeight="false" outlineLevel="0" collapsed="false">
      <c r="N475" s="4"/>
    </row>
    <row r="476" customFormat="false" ht="15" hidden="false" customHeight="false" outlineLevel="0" collapsed="false">
      <c r="N476" s="4"/>
    </row>
    <row r="477" customFormat="false" ht="15" hidden="false" customHeight="false" outlineLevel="0" collapsed="false">
      <c r="N477" s="4"/>
    </row>
    <row r="478" customFormat="false" ht="15" hidden="false" customHeight="false" outlineLevel="0" collapsed="false">
      <c r="N478" s="4"/>
    </row>
    <row r="479" customFormat="false" ht="15" hidden="false" customHeight="false" outlineLevel="0" collapsed="false">
      <c r="N479" s="4"/>
    </row>
    <row r="480" customFormat="false" ht="15" hidden="false" customHeight="false" outlineLevel="0" collapsed="false">
      <c r="N480" s="4"/>
    </row>
    <row r="481" customFormat="false" ht="15" hidden="false" customHeight="false" outlineLevel="0" collapsed="false">
      <c r="N481" s="4"/>
    </row>
    <row r="482" customFormat="false" ht="15" hidden="false" customHeight="false" outlineLevel="0" collapsed="false">
      <c r="N482" s="4"/>
    </row>
    <row r="483" customFormat="false" ht="15" hidden="false" customHeight="false" outlineLevel="0" collapsed="false">
      <c r="N483" s="4"/>
    </row>
    <row r="484" customFormat="false" ht="15" hidden="false" customHeight="false" outlineLevel="0" collapsed="false">
      <c r="N484" s="4"/>
    </row>
    <row r="485" customFormat="false" ht="15" hidden="false" customHeight="false" outlineLevel="0" collapsed="false">
      <c r="N485" s="4"/>
    </row>
    <row r="486" customFormat="false" ht="15" hidden="false" customHeight="false" outlineLevel="0" collapsed="false">
      <c r="N486" s="4"/>
    </row>
    <row r="487" customFormat="false" ht="15" hidden="false" customHeight="false" outlineLevel="0" collapsed="false">
      <c r="N487" s="4"/>
    </row>
    <row r="488" customFormat="false" ht="15" hidden="false" customHeight="false" outlineLevel="0" collapsed="false">
      <c r="N488" s="4"/>
    </row>
    <row r="489" customFormat="false" ht="15" hidden="false" customHeight="false" outlineLevel="0" collapsed="false">
      <c r="N489" s="4"/>
    </row>
    <row r="490" customFormat="false" ht="15" hidden="false" customHeight="false" outlineLevel="0" collapsed="false">
      <c r="N490" s="4"/>
    </row>
    <row r="491" customFormat="false" ht="15" hidden="false" customHeight="false" outlineLevel="0" collapsed="false">
      <c r="N491" s="4"/>
    </row>
    <row r="492" customFormat="false" ht="15" hidden="false" customHeight="false" outlineLevel="0" collapsed="false">
      <c r="N492" s="4"/>
    </row>
    <row r="493" customFormat="false" ht="15" hidden="false" customHeight="false" outlineLevel="0" collapsed="false">
      <c r="N493" s="4"/>
    </row>
    <row r="494" customFormat="false" ht="15" hidden="false" customHeight="false" outlineLevel="0" collapsed="false">
      <c r="N494" s="4"/>
    </row>
    <row r="495" customFormat="false" ht="15" hidden="false" customHeight="false" outlineLevel="0" collapsed="false">
      <c r="N495" s="4"/>
    </row>
    <row r="496" customFormat="false" ht="15" hidden="false" customHeight="false" outlineLevel="0" collapsed="false">
      <c r="N496" s="4"/>
    </row>
    <row r="497" customFormat="false" ht="15" hidden="false" customHeight="false" outlineLevel="0" collapsed="false">
      <c r="N497" s="4"/>
    </row>
    <row r="498" customFormat="false" ht="15" hidden="false" customHeight="false" outlineLevel="0" collapsed="false">
      <c r="N498" s="4"/>
    </row>
    <row r="499" customFormat="false" ht="15" hidden="false" customHeight="false" outlineLevel="0" collapsed="false">
      <c r="N499" s="4"/>
    </row>
    <row r="500" customFormat="false" ht="15" hidden="false" customHeight="false" outlineLevel="0" collapsed="false">
      <c r="N500" s="4"/>
    </row>
    <row r="501" customFormat="false" ht="15" hidden="false" customHeight="false" outlineLevel="0" collapsed="false">
      <c r="N501" s="4"/>
    </row>
    <row r="502" customFormat="false" ht="15" hidden="false" customHeight="false" outlineLevel="0" collapsed="false">
      <c r="N502" s="4"/>
    </row>
    <row r="503" customFormat="false" ht="15" hidden="false" customHeight="false" outlineLevel="0" collapsed="false">
      <c r="N503" s="4"/>
    </row>
    <row r="504" customFormat="false" ht="15" hidden="false" customHeight="false" outlineLevel="0" collapsed="false">
      <c r="N504" s="4"/>
    </row>
    <row r="505" customFormat="false" ht="15" hidden="false" customHeight="false" outlineLevel="0" collapsed="false">
      <c r="N505" s="4"/>
    </row>
    <row r="506" customFormat="false" ht="15" hidden="false" customHeight="false" outlineLevel="0" collapsed="false">
      <c r="N506" s="4"/>
    </row>
    <row r="507" customFormat="false" ht="15" hidden="false" customHeight="false" outlineLevel="0" collapsed="false">
      <c r="N507" s="4"/>
    </row>
    <row r="508" customFormat="false" ht="15" hidden="false" customHeight="false" outlineLevel="0" collapsed="false">
      <c r="N508" s="4"/>
    </row>
    <row r="509" customFormat="false" ht="15" hidden="false" customHeight="false" outlineLevel="0" collapsed="false">
      <c r="N509" s="4"/>
    </row>
    <row r="510" customFormat="false" ht="15" hidden="false" customHeight="false" outlineLevel="0" collapsed="false">
      <c r="N510" s="4"/>
    </row>
    <row r="511" customFormat="false" ht="15" hidden="false" customHeight="false" outlineLevel="0" collapsed="false">
      <c r="N511" s="4"/>
    </row>
    <row r="512" customFormat="false" ht="15" hidden="false" customHeight="false" outlineLevel="0" collapsed="false">
      <c r="N512" s="4"/>
    </row>
    <row r="513" customFormat="false" ht="15" hidden="false" customHeight="false" outlineLevel="0" collapsed="false">
      <c r="N513" s="4"/>
    </row>
    <row r="514" customFormat="false" ht="15" hidden="false" customHeight="false" outlineLevel="0" collapsed="false">
      <c r="N514" s="4"/>
    </row>
    <row r="515" customFormat="false" ht="15" hidden="false" customHeight="false" outlineLevel="0" collapsed="false">
      <c r="N515" s="4"/>
    </row>
    <row r="516" customFormat="false" ht="15" hidden="false" customHeight="false" outlineLevel="0" collapsed="false">
      <c r="N516" s="4"/>
    </row>
    <row r="517" customFormat="false" ht="15" hidden="false" customHeight="false" outlineLevel="0" collapsed="false">
      <c r="N517" s="4"/>
    </row>
    <row r="518" customFormat="false" ht="15" hidden="false" customHeight="false" outlineLevel="0" collapsed="false">
      <c r="N518" s="4"/>
    </row>
    <row r="519" customFormat="false" ht="15" hidden="false" customHeight="false" outlineLevel="0" collapsed="false">
      <c r="N519" s="4"/>
    </row>
    <row r="520" customFormat="false" ht="15" hidden="false" customHeight="false" outlineLevel="0" collapsed="false">
      <c r="N520" s="4"/>
    </row>
    <row r="521" customFormat="false" ht="15" hidden="false" customHeight="false" outlineLevel="0" collapsed="false">
      <c r="N521" s="4"/>
    </row>
    <row r="522" customFormat="false" ht="15" hidden="false" customHeight="false" outlineLevel="0" collapsed="false">
      <c r="N522" s="4"/>
    </row>
    <row r="523" customFormat="false" ht="15" hidden="false" customHeight="false" outlineLevel="0" collapsed="false">
      <c r="N523" s="4"/>
    </row>
    <row r="524" customFormat="false" ht="15" hidden="false" customHeight="false" outlineLevel="0" collapsed="false">
      <c r="N524" s="4"/>
    </row>
    <row r="525" customFormat="false" ht="15" hidden="false" customHeight="false" outlineLevel="0" collapsed="false">
      <c r="N525" s="4"/>
    </row>
    <row r="526" customFormat="false" ht="15" hidden="false" customHeight="false" outlineLevel="0" collapsed="false">
      <c r="N526" s="4"/>
    </row>
    <row r="527" customFormat="false" ht="15" hidden="false" customHeight="false" outlineLevel="0" collapsed="false">
      <c r="N527" s="4"/>
    </row>
    <row r="528" customFormat="false" ht="15" hidden="false" customHeight="false" outlineLevel="0" collapsed="false">
      <c r="N528" s="4"/>
    </row>
    <row r="529" customFormat="false" ht="15" hidden="false" customHeight="false" outlineLevel="0" collapsed="false">
      <c r="N529" s="4"/>
    </row>
    <row r="530" customFormat="false" ht="15" hidden="false" customHeight="false" outlineLevel="0" collapsed="false">
      <c r="N530" s="4"/>
    </row>
    <row r="531" customFormat="false" ht="15" hidden="false" customHeight="false" outlineLevel="0" collapsed="false">
      <c r="N531" s="4"/>
    </row>
    <row r="532" customFormat="false" ht="15" hidden="false" customHeight="false" outlineLevel="0" collapsed="false">
      <c r="N532" s="4"/>
    </row>
    <row r="533" customFormat="false" ht="15" hidden="false" customHeight="false" outlineLevel="0" collapsed="false">
      <c r="N533" s="4"/>
    </row>
    <row r="534" customFormat="false" ht="15" hidden="false" customHeight="false" outlineLevel="0" collapsed="false">
      <c r="N534" s="4"/>
    </row>
    <row r="535" customFormat="false" ht="15" hidden="false" customHeight="false" outlineLevel="0" collapsed="false">
      <c r="N535" s="4"/>
    </row>
    <row r="536" customFormat="false" ht="15" hidden="false" customHeight="false" outlineLevel="0" collapsed="false">
      <c r="N536" s="4"/>
    </row>
    <row r="537" customFormat="false" ht="15" hidden="false" customHeight="false" outlineLevel="0" collapsed="false">
      <c r="N537" s="4"/>
    </row>
    <row r="538" customFormat="false" ht="15" hidden="false" customHeight="false" outlineLevel="0" collapsed="false">
      <c r="N538" s="4"/>
    </row>
    <row r="539" customFormat="false" ht="15" hidden="false" customHeight="false" outlineLevel="0" collapsed="false">
      <c r="N539" s="4"/>
    </row>
    <row r="540" customFormat="false" ht="15" hidden="false" customHeight="false" outlineLevel="0" collapsed="false">
      <c r="N540" s="4"/>
    </row>
    <row r="541" customFormat="false" ht="15" hidden="false" customHeight="false" outlineLevel="0" collapsed="false">
      <c r="N541" s="4"/>
    </row>
    <row r="542" customFormat="false" ht="15" hidden="false" customHeight="false" outlineLevel="0" collapsed="false">
      <c r="N542" s="4"/>
    </row>
    <row r="543" customFormat="false" ht="15" hidden="false" customHeight="false" outlineLevel="0" collapsed="false">
      <c r="N543" s="4"/>
    </row>
    <row r="544" customFormat="false" ht="15" hidden="false" customHeight="false" outlineLevel="0" collapsed="false">
      <c r="N544" s="4"/>
    </row>
    <row r="545" customFormat="false" ht="15" hidden="false" customHeight="false" outlineLevel="0" collapsed="false">
      <c r="N545" s="4"/>
    </row>
    <row r="546" customFormat="false" ht="15" hidden="false" customHeight="false" outlineLevel="0" collapsed="false">
      <c r="N546" s="4"/>
    </row>
    <row r="547" customFormat="false" ht="15" hidden="false" customHeight="false" outlineLevel="0" collapsed="false">
      <c r="N547" s="4"/>
    </row>
    <row r="548" customFormat="false" ht="15" hidden="false" customHeight="false" outlineLevel="0" collapsed="false">
      <c r="N548" s="4"/>
    </row>
    <row r="549" customFormat="false" ht="15" hidden="false" customHeight="false" outlineLevel="0" collapsed="false">
      <c r="N549" s="4"/>
    </row>
    <row r="550" customFormat="false" ht="15" hidden="false" customHeight="false" outlineLevel="0" collapsed="false">
      <c r="N550" s="4"/>
    </row>
    <row r="551" customFormat="false" ht="15" hidden="false" customHeight="false" outlineLevel="0" collapsed="false">
      <c r="N551" s="4"/>
    </row>
    <row r="552" customFormat="false" ht="15" hidden="false" customHeight="false" outlineLevel="0" collapsed="false">
      <c r="N552" s="4"/>
    </row>
    <row r="553" customFormat="false" ht="15" hidden="false" customHeight="false" outlineLevel="0" collapsed="false">
      <c r="N553" s="4"/>
    </row>
    <row r="554" customFormat="false" ht="15" hidden="false" customHeight="false" outlineLevel="0" collapsed="false">
      <c r="N554" s="4"/>
    </row>
    <row r="555" customFormat="false" ht="15" hidden="false" customHeight="false" outlineLevel="0" collapsed="false">
      <c r="N555" s="4"/>
    </row>
    <row r="556" customFormat="false" ht="15" hidden="false" customHeight="false" outlineLevel="0" collapsed="false">
      <c r="N556" s="4"/>
    </row>
    <row r="557" customFormat="false" ht="15" hidden="false" customHeight="false" outlineLevel="0" collapsed="false">
      <c r="N557" s="4"/>
    </row>
    <row r="558" customFormat="false" ht="15" hidden="false" customHeight="false" outlineLevel="0" collapsed="false">
      <c r="N558" s="4"/>
    </row>
    <row r="559" customFormat="false" ht="15" hidden="false" customHeight="false" outlineLevel="0" collapsed="false">
      <c r="N559" s="4"/>
    </row>
    <row r="560" customFormat="false" ht="15" hidden="false" customHeight="false" outlineLevel="0" collapsed="false">
      <c r="N560" s="4"/>
    </row>
    <row r="561" customFormat="false" ht="15" hidden="false" customHeight="false" outlineLevel="0" collapsed="false">
      <c r="N561" s="4"/>
    </row>
    <row r="562" customFormat="false" ht="15" hidden="false" customHeight="false" outlineLevel="0" collapsed="false">
      <c r="N562" s="4"/>
    </row>
    <row r="563" customFormat="false" ht="15" hidden="false" customHeight="false" outlineLevel="0" collapsed="false">
      <c r="N563" s="4"/>
    </row>
    <row r="564" customFormat="false" ht="15" hidden="false" customHeight="false" outlineLevel="0" collapsed="false">
      <c r="N564" s="4"/>
    </row>
    <row r="565" customFormat="false" ht="15" hidden="false" customHeight="false" outlineLevel="0" collapsed="false">
      <c r="N565" s="4"/>
    </row>
    <row r="566" customFormat="false" ht="15" hidden="false" customHeight="false" outlineLevel="0" collapsed="false">
      <c r="N566" s="4"/>
    </row>
    <row r="567" customFormat="false" ht="15" hidden="false" customHeight="false" outlineLevel="0" collapsed="false">
      <c r="N567" s="4"/>
    </row>
    <row r="568" customFormat="false" ht="15" hidden="false" customHeight="false" outlineLevel="0" collapsed="false">
      <c r="N568" s="4"/>
    </row>
    <row r="569" customFormat="false" ht="15" hidden="false" customHeight="false" outlineLevel="0" collapsed="false">
      <c r="N569" s="4"/>
    </row>
    <row r="570" customFormat="false" ht="15" hidden="false" customHeight="false" outlineLevel="0" collapsed="false">
      <c r="N570" s="4"/>
    </row>
    <row r="571" customFormat="false" ht="15" hidden="false" customHeight="false" outlineLevel="0" collapsed="false">
      <c r="N571" s="4"/>
    </row>
    <row r="572" customFormat="false" ht="15" hidden="false" customHeight="false" outlineLevel="0" collapsed="false">
      <c r="N572" s="4"/>
    </row>
    <row r="573" customFormat="false" ht="15" hidden="false" customHeight="false" outlineLevel="0" collapsed="false">
      <c r="N573" s="4"/>
    </row>
    <row r="574" customFormat="false" ht="15" hidden="false" customHeight="false" outlineLevel="0" collapsed="false">
      <c r="N574" s="4"/>
    </row>
    <row r="575" customFormat="false" ht="15" hidden="false" customHeight="false" outlineLevel="0" collapsed="false">
      <c r="N575" s="4"/>
    </row>
    <row r="576" customFormat="false" ht="15" hidden="false" customHeight="false" outlineLevel="0" collapsed="false">
      <c r="N576" s="4"/>
    </row>
    <row r="577" customFormat="false" ht="15" hidden="false" customHeight="false" outlineLevel="0" collapsed="false">
      <c r="N577" s="4"/>
    </row>
    <row r="578" customFormat="false" ht="15" hidden="false" customHeight="false" outlineLevel="0" collapsed="false">
      <c r="N578" s="4"/>
    </row>
    <row r="579" customFormat="false" ht="15" hidden="false" customHeight="false" outlineLevel="0" collapsed="false">
      <c r="N579" s="4"/>
    </row>
    <row r="580" customFormat="false" ht="15" hidden="false" customHeight="false" outlineLevel="0" collapsed="false">
      <c r="N580" s="4"/>
    </row>
    <row r="581" customFormat="false" ht="15" hidden="false" customHeight="false" outlineLevel="0" collapsed="false">
      <c r="N581" s="4"/>
    </row>
    <row r="582" customFormat="false" ht="15" hidden="false" customHeight="false" outlineLevel="0" collapsed="false">
      <c r="N582" s="4"/>
    </row>
    <row r="583" customFormat="false" ht="15" hidden="false" customHeight="false" outlineLevel="0" collapsed="false">
      <c r="N583" s="4"/>
    </row>
    <row r="584" customFormat="false" ht="15" hidden="false" customHeight="false" outlineLevel="0" collapsed="false">
      <c r="N584" s="4"/>
    </row>
    <row r="585" customFormat="false" ht="15" hidden="false" customHeight="false" outlineLevel="0" collapsed="false">
      <c r="N585" s="4"/>
    </row>
    <row r="586" customFormat="false" ht="15" hidden="false" customHeight="false" outlineLevel="0" collapsed="false">
      <c r="N586" s="4"/>
    </row>
    <row r="587" customFormat="false" ht="15" hidden="false" customHeight="false" outlineLevel="0" collapsed="false">
      <c r="N587" s="4"/>
    </row>
    <row r="588" customFormat="false" ht="15" hidden="false" customHeight="false" outlineLevel="0" collapsed="false">
      <c r="N588" s="4"/>
    </row>
    <row r="589" customFormat="false" ht="15" hidden="false" customHeight="false" outlineLevel="0" collapsed="false">
      <c r="N589" s="4"/>
    </row>
    <row r="590" customFormat="false" ht="15" hidden="false" customHeight="false" outlineLevel="0" collapsed="false">
      <c r="N590" s="4"/>
    </row>
    <row r="591" customFormat="false" ht="15" hidden="false" customHeight="false" outlineLevel="0" collapsed="false">
      <c r="N591" s="4"/>
    </row>
    <row r="592" customFormat="false" ht="15" hidden="false" customHeight="false" outlineLevel="0" collapsed="false">
      <c r="N592" s="4"/>
    </row>
    <row r="593" customFormat="false" ht="15" hidden="false" customHeight="false" outlineLevel="0" collapsed="false">
      <c r="N593" s="4"/>
    </row>
    <row r="594" customFormat="false" ht="15" hidden="false" customHeight="false" outlineLevel="0" collapsed="false">
      <c r="N594" s="4"/>
    </row>
    <row r="595" customFormat="false" ht="15" hidden="false" customHeight="false" outlineLevel="0" collapsed="false">
      <c r="N595" s="4"/>
    </row>
    <row r="596" customFormat="false" ht="15" hidden="false" customHeight="false" outlineLevel="0" collapsed="false">
      <c r="N596" s="4"/>
    </row>
    <row r="597" customFormat="false" ht="15" hidden="false" customHeight="false" outlineLevel="0" collapsed="false">
      <c r="N597" s="4"/>
    </row>
    <row r="598" customFormat="false" ht="15" hidden="false" customHeight="false" outlineLevel="0" collapsed="false">
      <c r="N598" s="4"/>
    </row>
    <row r="599" customFormat="false" ht="15" hidden="false" customHeight="false" outlineLevel="0" collapsed="false">
      <c r="N599" s="4"/>
    </row>
    <row r="600" customFormat="false" ht="15" hidden="false" customHeight="false" outlineLevel="0" collapsed="false">
      <c r="N600" s="4"/>
    </row>
    <row r="601" customFormat="false" ht="15" hidden="false" customHeight="false" outlineLevel="0" collapsed="false">
      <c r="N601" s="4"/>
    </row>
    <row r="602" customFormat="false" ht="15" hidden="false" customHeight="false" outlineLevel="0" collapsed="false">
      <c r="N602" s="4"/>
    </row>
    <row r="603" customFormat="false" ht="15" hidden="false" customHeight="false" outlineLevel="0" collapsed="false">
      <c r="N603" s="4"/>
    </row>
    <row r="604" customFormat="false" ht="15" hidden="false" customHeight="false" outlineLevel="0" collapsed="false">
      <c r="N604" s="4"/>
    </row>
    <row r="605" customFormat="false" ht="15" hidden="false" customHeight="false" outlineLevel="0" collapsed="false">
      <c r="N605" s="4"/>
    </row>
    <row r="606" customFormat="false" ht="15" hidden="false" customHeight="false" outlineLevel="0" collapsed="false">
      <c r="N606" s="4"/>
    </row>
    <row r="607" customFormat="false" ht="15" hidden="false" customHeight="false" outlineLevel="0" collapsed="false">
      <c r="N607" s="4"/>
    </row>
    <row r="608" customFormat="false" ht="15" hidden="false" customHeight="false" outlineLevel="0" collapsed="false">
      <c r="N608" s="4"/>
    </row>
    <row r="609" customFormat="false" ht="15" hidden="false" customHeight="false" outlineLevel="0" collapsed="false">
      <c r="N609" s="4"/>
    </row>
    <row r="610" customFormat="false" ht="15" hidden="false" customHeight="false" outlineLevel="0" collapsed="false">
      <c r="N610" s="4"/>
    </row>
    <row r="611" customFormat="false" ht="15" hidden="false" customHeight="false" outlineLevel="0" collapsed="false">
      <c r="N611" s="4"/>
    </row>
    <row r="612" customFormat="false" ht="15" hidden="false" customHeight="false" outlineLevel="0" collapsed="false">
      <c r="N612" s="4"/>
    </row>
    <row r="613" customFormat="false" ht="15" hidden="false" customHeight="false" outlineLevel="0" collapsed="false">
      <c r="N613" s="4"/>
    </row>
    <row r="614" customFormat="false" ht="15" hidden="false" customHeight="false" outlineLevel="0" collapsed="false">
      <c r="N614" s="4"/>
    </row>
    <row r="615" customFormat="false" ht="15" hidden="false" customHeight="false" outlineLevel="0" collapsed="false">
      <c r="N615" s="4"/>
    </row>
    <row r="616" customFormat="false" ht="15" hidden="false" customHeight="false" outlineLevel="0" collapsed="false">
      <c r="N616" s="4"/>
    </row>
    <row r="617" customFormat="false" ht="15" hidden="false" customHeight="false" outlineLevel="0" collapsed="false">
      <c r="N617" s="4"/>
    </row>
    <row r="618" customFormat="false" ht="15" hidden="false" customHeight="false" outlineLevel="0" collapsed="false">
      <c r="N618" s="4"/>
    </row>
    <row r="619" customFormat="false" ht="15" hidden="false" customHeight="false" outlineLevel="0" collapsed="false">
      <c r="N619" s="4"/>
    </row>
    <row r="620" customFormat="false" ht="15" hidden="false" customHeight="false" outlineLevel="0" collapsed="false">
      <c r="N620" s="4"/>
    </row>
    <row r="621" customFormat="false" ht="15" hidden="false" customHeight="false" outlineLevel="0" collapsed="false">
      <c r="N621" s="4"/>
    </row>
    <row r="622" customFormat="false" ht="15" hidden="false" customHeight="false" outlineLevel="0" collapsed="false">
      <c r="N622" s="4"/>
    </row>
    <row r="623" customFormat="false" ht="15" hidden="false" customHeight="false" outlineLevel="0" collapsed="false">
      <c r="N623" s="4"/>
    </row>
    <row r="624" customFormat="false" ht="15" hidden="false" customHeight="false" outlineLevel="0" collapsed="false">
      <c r="N624" s="4"/>
    </row>
    <row r="625" customFormat="false" ht="15" hidden="false" customHeight="false" outlineLevel="0" collapsed="false">
      <c r="N625" s="4"/>
    </row>
    <row r="626" customFormat="false" ht="15" hidden="false" customHeight="false" outlineLevel="0" collapsed="false">
      <c r="N626" s="4"/>
    </row>
    <row r="627" customFormat="false" ht="15" hidden="false" customHeight="false" outlineLevel="0" collapsed="false">
      <c r="N627" s="4"/>
    </row>
    <row r="628" customFormat="false" ht="15" hidden="false" customHeight="false" outlineLevel="0" collapsed="false">
      <c r="N628" s="4"/>
    </row>
    <row r="629" customFormat="false" ht="15" hidden="false" customHeight="false" outlineLevel="0" collapsed="false">
      <c r="N629" s="4"/>
    </row>
    <row r="630" customFormat="false" ht="15" hidden="false" customHeight="false" outlineLevel="0" collapsed="false">
      <c r="N630" s="4"/>
    </row>
    <row r="631" customFormat="false" ht="15" hidden="false" customHeight="false" outlineLevel="0" collapsed="false">
      <c r="N631" s="4"/>
    </row>
    <row r="632" customFormat="false" ht="15" hidden="false" customHeight="false" outlineLevel="0" collapsed="false">
      <c r="N632" s="4"/>
    </row>
    <row r="633" customFormat="false" ht="15" hidden="false" customHeight="false" outlineLevel="0" collapsed="false">
      <c r="N633" s="4"/>
    </row>
    <row r="634" customFormat="false" ht="15" hidden="false" customHeight="false" outlineLevel="0" collapsed="false">
      <c r="N634" s="4"/>
    </row>
    <row r="635" customFormat="false" ht="15" hidden="false" customHeight="false" outlineLevel="0" collapsed="false">
      <c r="N635" s="4"/>
    </row>
    <row r="636" customFormat="false" ht="15" hidden="false" customHeight="false" outlineLevel="0" collapsed="false">
      <c r="N636" s="4"/>
    </row>
    <row r="637" customFormat="false" ht="15" hidden="false" customHeight="false" outlineLevel="0" collapsed="false">
      <c r="N637" s="4"/>
    </row>
    <row r="638" customFormat="false" ht="15" hidden="false" customHeight="false" outlineLevel="0" collapsed="false">
      <c r="N638" s="4"/>
    </row>
    <row r="639" customFormat="false" ht="15" hidden="false" customHeight="false" outlineLevel="0" collapsed="false">
      <c r="N639" s="4"/>
    </row>
    <row r="640" customFormat="false" ht="15" hidden="false" customHeight="false" outlineLevel="0" collapsed="false">
      <c r="N640" s="4"/>
    </row>
    <row r="641" customFormat="false" ht="15" hidden="false" customHeight="false" outlineLevel="0" collapsed="false">
      <c r="N641" s="4"/>
    </row>
    <row r="642" customFormat="false" ht="15" hidden="false" customHeight="false" outlineLevel="0" collapsed="false">
      <c r="N642" s="4"/>
    </row>
    <row r="643" customFormat="false" ht="15" hidden="false" customHeight="false" outlineLevel="0" collapsed="false">
      <c r="N643" s="4"/>
    </row>
    <row r="644" customFormat="false" ht="15" hidden="false" customHeight="false" outlineLevel="0" collapsed="false">
      <c r="N644" s="4"/>
    </row>
    <row r="645" customFormat="false" ht="15" hidden="false" customHeight="false" outlineLevel="0" collapsed="false">
      <c r="N645" s="4"/>
    </row>
    <row r="646" customFormat="false" ht="15" hidden="false" customHeight="false" outlineLevel="0" collapsed="false">
      <c r="N646" s="4"/>
    </row>
    <row r="647" customFormat="false" ht="15" hidden="false" customHeight="false" outlineLevel="0" collapsed="false">
      <c r="N647" s="4"/>
    </row>
    <row r="648" customFormat="false" ht="15" hidden="false" customHeight="false" outlineLevel="0" collapsed="false">
      <c r="N648" s="4"/>
    </row>
    <row r="649" customFormat="false" ht="15" hidden="false" customHeight="false" outlineLevel="0" collapsed="false">
      <c r="N649" s="4"/>
    </row>
    <row r="650" customFormat="false" ht="15" hidden="false" customHeight="false" outlineLevel="0" collapsed="false">
      <c r="N650" s="4"/>
    </row>
    <row r="651" customFormat="false" ht="15" hidden="false" customHeight="false" outlineLevel="0" collapsed="false">
      <c r="N651" s="4"/>
    </row>
    <row r="652" customFormat="false" ht="15" hidden="false" customHeight="false" outlineLevel="0" collapsed="false">
      <c r="N652" s="4"/>
    </row>
    <row r="653" customFormat="false" ht="15" hidden="false" customHeight="false" outlineLevel="0" collapsed="false">
      <c r="N653" s="4"/>
    </row>
    <row r="654" customFormat="false" ht="15" hidden="false" customHeight="false" outlineLevel="0" collapsed="false">
      <c r="N654" s="4"/>
    </row>
    <row r="655" customFormat="false" ht="15" hidden="false" customHeight="false" outlineLevel="0" collapsed="false">
      <c r="N655" s="4"/>
    </row>
    <row r="656" customFormat="false" ht="15" hidden="false" customHeight="false" outlineLevel="0" collapsed="false">
      <c r="N656" s="4"/>
    </row>
    <row r="657" customFormat="false" ht="15" hidden="false" customHeight="false" outlineLevel="0" collapsed="false">
      <c r="N657" s="4"/>
    </row>
    <row r="658" customFormat="false" ht="15" hidden="false" customHeight="false" outlineLevel="0" collapsed="false">
      <c r="N658" s="4"/>
    </row>
    <row r="659" customFormat="false" ht="15" hidden="false" customHeight="false" outlineLevel="0" collapsed="false">
      <c r="N659" s="4"/>
    </row>
    <row r="660" customFormat="false" ht="15" hidden="false" customHeight="false" outlineLevel="0" collapsed="false">
      <c r="N660" s="4"/>
    </row>
    <row r="661" customFormat="false" ht="15" hidden="false" customHeight="false" outlineLevel="0" collapsed="false">
      <c r="N661" s="4"/>
    </row>
    <row r="662" customFormat="false" ht="15" hidden="false" customHeight="false" outlineLevel="0" collapsed="false">
      <c r="N662" s="4"/>
    </row>
    <row r="663" customFormat="false" ht="15" hidden="false" customHeight="false" outlineLevel="0" collapsed="false">
      <c r="N663" s="4"/>
    </row>
    <row r="664" customFormat="false" ht="15" hidden="false" customHeight="false" outlineLevel="0" collapsed="false">
      <c r="N664" s="4"/>
    </row>
    <row r="665" customFormat="false" ht="15" hidden="false" customHeight="false" outlineLevel="0" collapsed="false">
      <c r="N665" s="4"/>
    </row>
    <row r="666" customFormat="false" ht="15" hidden="false" customHeight="false" outlineLevel="0" collapsed="false">
      <c r="N666" s="4"/>
    </row>
    <row r="667" customFormat="false" ht="15" hidden="false" customHeight="false" outlineLevel="0" collapsed="false">
      <c r="N667" s="4"/>
    </row>
    <row r="668" customFormat="false" ht="15" hidden="false" customHeight="false" outlineLevel="0" collapsed="false">
      <c r="N668" s="4"/>
    </row>
    <row r="669" customFormat="false" ht="15" hidden="false" customHeight="false" outlineLevel="0" collapsed="false">
      <c r="N669" s="4"/>
    </row>
    <row r="670" customFormat="false" ht="15" hidden="false" customHeight="false" outlineLevel="0" collapsed="false">
      <c r="N670" s="4"/>
    </row>
    <row r="671" customFormat="false" ht="15" hidden="false" customHeight="false" outlineLevel="0" collapsed="false">
      <c r="N671" s="4"/>
    </row>
    <row r="672" customFormat="false" ht="15" hidden="false" customHeight="false" outlineLevel="0" collapsed="false">
      <c r="N672" s="4"/>
    </row>
    <row r="673" customFormat="false" ht="15" hidden="false" customHeight="false" outlineLevel="0" collapsed="false">
      <c r="N673" s="4"/>
    </row>
    <row r="674" customFormat="false" ht="15" hidden="false" customHeight="false" outlineLevel="0" collapsed="false">
      <c r="N674" s="4"/>
    </row>
    <row r="675" customFormat="false" ht="15" hidden="false" customHeight="false" outlineLevel="0" collapsed="false">
      <c r="N675" s="4"/>
    </row>
    <row r="676" customFormat="false" ht="15" hidden="false" customHeight="false" outlineLevel="0" collapsed="false">
      <c r="N676" s="4"/>
    </row>
    <row r="677" customFormat="false" ht="15" hidden="false" customHeight="false" outlineLevel="0" collapsed="false">
      <c r="N677" s="4"/>
    </row>
    <row r="678" customFormat="false" ht="15" hidden="false" customHeight="false" outlineLevel="0" collapsed="false">
      <c r="N678" s="4"/>
    </row>
    <row r="679" customFormat="false" ht="15" hidden="false" customHeight="false" outlineLevel="0" collapsed="false">
      <c r="N679" s="4"/>
    </row>
    <row r="680" customFormat="false" ht="15" hidden="false" customHeight="false" outlineLevel="0" collapsed="false">
      <c r="N680" s="4"/>
    </row>
    <row r="681" customFormat="false" ht="15" hidden="false" customHeight="false" outlineLevel="0" collapsed="false">
      <c r="N681" s="4"/>
    </row>
    <row r="682" customFormat="false" ht="15" hidden="false" customHeight="false" outlineLevel="0" collapsed="false">
      <c r="N682" s="4"/>
    </row>
    <row r="683" customFormat="false" ht="15" hidden="false" customHeight="false" outlineLevel="0" collapsed="false">
      <c r="N683" s="4"/>
    </row>
    <row r="684" customFormat="false" ht="15" hidden="false" customHeight="false" outlineLevel="0" collapsed="false">
      <c r="N684" s="4"/>
    </row>
    <row r="685" customFormat="false" ht="15" hidden="false" customHeight="false" outlineLevel="0" collapsed="false">
      <c r="N685" s="4"/>
    </row>
    <row r="686" customFormat="false" ht="15" hidden="false" customHeight="false" outlineLevel="0" collapsed="false">
      <c r="N686" s="4"/>
    </row>
    <row r="687" customFormat="false" ht="15" hidden="false" customHeight="false" outlineLevel="0" collapsed="false">
      <c r="N687" s="4"/>
    </row>
    <row r="688" customFormat="false" ht="15" hidden="false" customHeight="false" outlineLevel="0" collapsed="false">
      <c r="N688" s="4"/>
    </row>
    <row r="689" customFormat="false" ht="15" hidden="false" customHeight="false" outlineLevel="0" collapsed="false">
      <c r="N689" s="4"/>
    </row>
    <row r="690" customFormat="false" ht="15" hidden="false" customHeight="false" outlineLevel="0" collapsed="false">
      <c r="N690" s="4"/>
    </row>
    <row r="691" customFormat="false" ht="15" hidden="false" customHeight="false" outlineLevel="0" collapsed="false">
      <c r="N691" s="4"/>
    </row>
    <row r="692" customFormat="false" ht="15" hidden="false" customHeight="false" outlineLevel="0" collapsed="false">
      <c r="N692" s="4"/>
    </row>
    <row r="693" customFormat="false" ht="15" hidden="false" customHeight="false" outlineLevel="0" collapsed="false">
      <c r="N693" s="4"/>
    </row>
    <row r="694" customFormat="false" ht="15" hidden="false" customHeight="false" outlineLevel="0" collapsed="false">
      <c r="N694" s="4"/>
    </row>
    <row r="695" customFormat="false" ht="15" hidden="false" customHeight="false" outlineLevel="0" collapsed="false">
      <c r="N695" s="4"/>
    </row>
    <row r="696" customFormat="false" ht="15" hidden="false" customHeight="false" outlineLevel="0" collapsed="false">
      <c r="N696" s="4"/>
    </row>
    <row r="697" customFormat="false" ht="15" hidden="false" customHeight="false" outlineLevel="0" collapsed="false">
      <c r="N697" s="4"/>
    </row>
    <row r="698" customFormat="false" ht="15" hidden="false" customHeight="false" outlineLevel="0" collapsed="false">
      <c r="N698" s="4"/>
    </row>
    <row r="699" customFormat="false" ht="15" hidden="false" customHeight="false" outlineLevel="0" collapsed="false">
      <c r="N699" s="4"/>
    </row>
    <row r="700" customFormat="false" ht="15" hidden="false" customHeight="false" outlineLevel="0" collapsed="false">
      <c r="N700" s="4"/>
    </row>
    <row r="701" customFormat="false" ht="15" hidden="false" customHeight="false" outlineLevel="0" collapsed="false">
      <c r="N701" s="4"/>
    </row>
    <row r="702" customFormat="false" ht="15" hidden="false" customHeight="false" outlineLevel="0" collapsed="false">
      <c r="N702" s="4"/>
    </row>
    <row r="703" customFormat="false" ht="15" hidden="false" customHeight="false" outlineLevel="0" collapsed="false">
      <c r="N703" s="4"/>
    </row>
    <row r="704" customFormat="false" ht="15" hidden="false" customHeight="false" outlineLevel="0" collapsed="false">
      <c r="N704" s="4"/>
    </row>
    <row r="705" customFormat="false" ht="15" hidden="false" customHeight="false" outlineLevel="0" collapsed="false">
      <c r="N705" s="4"/>
    </row>
    <row r="706" customFormat="false" ht="15" hidden="false" customHeight="false" outlineLevel="0" collapsed="false">
      <c r="N706" s="4"/>
    </row>
    <row r="707" customFormat="false" ht="15" hidden="false" customHeight="false" outlineLevel="0" collapsed="false">
      <c r="N707" s="4"/>
    </row>
    <row r="708" customFormat="false" ht="15" hidden="false" customHeight="false" outlineLevel="0" collapsed="false">
      <c r="N708" s="4"/>
    </row>
    <row r="709" customFormat="false" ht="15" hidden="false" customHeight="false" outlineLevel="0" collapsed="false">
      <c r="N709" s="4"/>
    </row>
    <row r="710" customFormat="false" ht="15" hidden="false" customHeight="false" outlineLevel="0" collapsed="false">
      <c r="N710" s="4"/>
    </row>
    <row r="711" customFormat="false" ht="15" hidden="false" customHeight="false" outlineLevel="0" collapsed="false">
      <c r="N711" s="4"/>
    </row>
    <row r="712" customFormat="false" ht="15" hidden="false" customHeight="false" outlineLevel="0" collapsed="false">
      <c r="N712" s="4"/>
    </row>
    <row r="713" customFormat="false" ht="15" hidden="false" customHeight="false" outlineLevel="0" collapsed="false">
      <c r="N713" s="4"/>
    </row>
    <row r="714" customFormat="false" ht="15" hidden="false" customHeight="false" outlineLevel="0" collapsed="false">
      <c r="N714" s="4"/>
    </row>
    <row r="715" customFormat="false" ht="15" hidden="false" customHeight="false" outlineLevel="0" collapsed="false">
      <c r="N715" s="4"/>
    </row>
    <row r="716" customFormat="false" ht="15" hidden="false" customHeight="false" outlineLevel="0" collapsed="false">
      <c r="N716" s="4"/>
    </row>
    <row r="717" customFormat="false" ht="15" hidden="false" customHeight="false" outlineLevel="0" collapsed="false">
      <c r="N717" s="4"/>
    </row>
    <row r="718" customFormat="false" ht="15" hidden="false" customHeight="false" outlineLevel="0" collapsed="false">
      <c r="N718" s="4"/>
    </row>
    <row r="719" customFormat="false" ht="15" hidden="false" customHeight="false" outlineLevel="0" collapsed="false">
      <c r="N719" s="4"/>
    </row>
    <row r="720" customFormat="false" ht="15" hidden="false" customHeight="false" outlineLevel="0" collapsed="false">
      <c r="N720" s="4"/>
    </row>
    <row r="721" customFormat="false" ht="15" hidden="false" customHeight="false" outlineLevel="0" collapsed="false">
      <c r="N721" s="4"/>
    </row>
    <row r="722" customFormat="false" ht="15" hidden="false" customHeight="false" outlineLevel="0" collapsed="false">
      <c r="N722" s="4"/>
    </row>
    <row r="723" customFormat="false" ht="15" hidden="false" customHeight="false" outlineLevel="0" collapsed="false">
      <c r="N723" s="4"/>
    </row>
    <row r="724" customFormat="false" ht="15" hidden="false" customHeight="false" outlineLevel="0" collapsed="false">
      <c r="N724" s="4"/>
    </row>
    <row r="725" customFormat="false" ht="15" hidden="false" customHeight="false" outlineLevel="0" collapsed="false">
      <c r="N725" s="4"/>
    </row>
    <row r="726" customFormat="false" ht="15" hidden="false" customHeight="false" outlineLevel="0" collapsed="false">
      <c r="N726" s="4"/>
    </row>
    <row r="727" customFormat="false" ht="15" hidden="false" customHeight="false" outlineLevel="0" collapsed="false">
      <c r="N727" s="4"/>
    </row>
    <row r="728" customFormat="false" ht="15" hidden="false" customHeight="false" outlineLevel="0" collapsed="false">
      <c r="N728" s="4"/>
    </row>
    <row r="729" customFormat="false" ht="15" hidden="false" customHeight="false" outlineLevel="0" collapsed="false">
      <c r="N729" s="4"/>
    </row>
    <row r="730" customFormat="false" ht="15" hidden="false" customHeight="false" outlineLevel="0" collapsed="false">
      <c r="N730" s="4"/>
    </row>
    <row r="731" customFormat="false" ht="15" hidden="false" customHeight="false" outlineLevel="0" collapsed="false">
      <c r="N731" s="4"/>
    </row>
    <row r="732" customFormat="false" ht="15" hidden="false" customHeight="false" outlineLevel="0" collapsed="false">
      <c r="N732" s="4"/>
    </row>
    <row r="733" customFormat="false" ht="15" hidden="false" customHeight="false" outlineLevel="0" collapsed="false">
      <c r="N733" s="4"/>
    </row>
    <row r="734" customFormat="false" ht="15" hidden="false" customHeight="false" outlineLevel="0" collapsed="false">
      <c r="N734" s="4"/>
    </row>
    <row r="735" customFormat="false" ht="15" hidden="false" customHeight="false" outlineLevel="0" collapsed="false">
      <c r="N735" s="4"/>
    </row>
    <row r="736" customFormat="false" ht="15" hidden="false" customHeight="false" outlineLevel="0" collapsed="false">
      <c r="N736" s="4"/>
    </row>
    <row r="737" customFormat="false" ht="15" hidden="false" customHeight="false" outlineLevel="0" collapsed="false">
      <c r="N737" s="4"/>
    </row>
    <row r="738" customFormat="false" ht="15" hidden="false" customHeight="false" outlineLevel="0" collapsed="false">
      <c r="N738" s="4"/>
    </row>
    <row r="739" customFormat="false" ht="15" hidden="false" customHeight="false" outlineLevel="0" collapsed="false">
      <c r="N739" s="4"/>
    </row>
    <row r="740" customFormat="false" ht="15" hidden="false" customHeight="false" outlineLevel="0" collapsed="false">
      <c r="N740" s="4"/>
    </row>
    <row r="741" customFormat="false" ht="15" hidden="false" customHeight="false" outlineLevel="0" collapsed="false">
      <c r="N741" s="4"/>
    </row>
    <row r="742" customFormat="false" ht="15" hidden="false" customHeight="false" outlineLevel="0" collapsed="false">
      <c r="N742" s="4"/>
    </row>
    <row r="743" customFormat="false" ht="15" hidden="false" customHeight="false" outlineLevel="0" collapsed="false">
      <c r="N743" s="4"/>
    </row>
    <row r="744" customFormat="false" ht="15" hidden="false" customHeight="false" outlineLevel="0" collapsed="false">
      <c r="N744" s="4"/>
    </row>
    <row r="745" customFormat="false" ht="15" hidden="false" customHeight="false" outlineLevel="0" collapsed="false">
      <c r="N745" s="4"/>
    </row>
    <row r="746" customFormat="false" ht="15" hidden="false" customHeight="false" outlineLevel="0" collapsed="false">
      <c r="N746" s="4"/>
    </row>
    <row r="747" customFormat="false" ht="15" hidden="false" customHeight="false" outlineLevel="0" collapsed="false">
      <c r="N747" s="4"/>
    </row>
    <row r="748" customFormat="false" ht="15" hidden="false" customHeight="false" outlineLevel="0" collapsed="false">
      <c r="N748" s="4"/>
    </row>
    <row r="749" customFormat="false" ht="15" hidden="false" customHeight="false" outlineLevel="0" collapsed="false">
      <c r="N749" s="4"/>
    </row>
    <row r="750" customFormat="false" ht="15" hidden="false" customHeight="false" outlineLevel="0" collapsed="false">
      <c r="N750" s="4"/>
    </row>
    <row r="751" customFormat="false" ht="15" hidden="false" customHeight="false" outlineLevel="0" collapsed="false">
      <c r="N751" s="4"/>
    </row>
    <row r="752" customFormat="false" ht="15" hidden="false" customHeight="false" outlineLevel="0" collapsed="false">
      <c r="N752" s="4"/>
    </row>
    <row r="753" customFormat="false" ht="15" hidden="false" customHeight="false" outlineLevel="0" collapsed="false">
      <c r="N753" s="4"/>
    </row>
    <row r="754" customFormat="false" ht="15" hidden="false" customHeight="false" outlineLevel="0" collapsed="false">
      <c r="N754" s="4"/>
    </row>
    <row r="755" customFormat="false" ht="15" hidden="false" customHeight="false" outlineLevel="0" collapsed="false">
      <c r="N755" s="4"/>
    </row>
    <row r="756" customFormat="false" ht="15" hidden="false" customHeight="false" outlineLevel="0" collapsed="false">
      <c r="N756" s="4"/>
    </row>
    <row r="757" customFormat="false" ht="15" hidden="false" customHeight="false" outlineLevel="0" collapsed="false">
      <c r="N757" s="4"/>
    </row>
    <row r="758" customFormat="false" ht="15" hidden="false" customHeight="false" outlineLevel="0" collapsed="false">
      <c r="N758" s="4"/>
    </row>
    <row r="759" customFormat="false" ht="15" hidden="false" customHeight="false" outlineLevel="0" collapsed="false">
      <c r="N759" s="4"/>
    </row>
    <row r="760" customFormat="false" ht="15" hidden="false" customHeight="false" outlineLevel="0" collapsed="false">
      <c r="N760" s="4"/>
    </row>
    <row r="761" customFormat="false" ht="15" hidden="false" customHeight="false" outlineLevel="0" collapsed="false">
      <c r="N761" s="4"/>
    </row>
    <row r="762" customFormat="false" ht="15" hidden="false" customHeight="false" outlineLevel="0" collapsed="false">
      <c r="N762" s="4"/>
    </row>
    <row r="763" customFormat="false" ht="15" hidden="false" customHeight="false" outlineLevel="0" collapsed="false">
      <c r="N763" s="4"/>
    </row>
    <row r="764" customFormat="false" ht="15" hidden="false" customHeight="false" outlineLevel="0" collapsed="false">
      <c r="N764" s="4"/>
    </row>
    <row r="765" customFormat="false" ht="15" hidden="false" customHeight="false" outlineLevel="0" collapsed="false">
      <c r="N765" s="4"/>
    </row>
    <row r="766" customFormat="false" ht="15" hidden="false" customHeight="false" outlineLevel="0" collapsed="false">
      <c r="N766" s="4"/>
    </row>
    <row r="767" customFormat="false" ht="15" hidden="false" customHeight="false" outlineLevel="0" collapsed="false">
      <c r="N767" s="4"/>
    </row>
    <row r="768" customFormat="false" ht="15" hidden="false" customHeight="false" outlineLevel="0" collapsed="false">
      <c r="N768" s="4"/>
    </row>
    <row r="769" customFormat="false" ht="15" hidden="false" customHeight="false" outlineLevel="0" collapsed="false">
      <c r="N769" s="4"/>
    </row>
    <row r="770" customFormat="false" ht="15" hidden="false" customHeight="false" outlineLevel="0" collapsed="false">
      <c r="N770" s="4"/>
    </row>
    <row r="771" customFormat="false" ht="15" hidden="false" customHeight="false" outlineLevel="0" collapsed="false">
      <c r="N771" s="4"/>
    </row>
    <row r="772" customFormat="false" ht="15" hidden="false" customHeight="false" outlineLevel="0" collapsed="false">
      <c r="N772" s="4"/>
    </row>
    <row r="773" customFormat="false" ht="15" hidden="false" customHeight="false" outlineLevel="0" collapsed="false">
      <c r="N773" s="4"/>
    </row>
    <row r="774" customFormat="false" ht="15" hidden="false" customHeight="false" outlineLevel="0" collapsed="false">
      <c r="N774" s="4"/>
    </row>
    <row r="775" customFormat="false" ht="15" hidden="false" customHeight="false" outlineLevel="0" collapsed="false">
      <c r="N775" s="4"/>
    </row>
    <row r="776" customFormat="false" ht="15" hidden="false" customHeight="false" outlineLevel="0" collapsed="false">
      <c r="N776" s="4"/>
    </row>
    <row r="777" customFormat="false" ht="15" hidden="false" customHeight="false" outlineLevel="0" collapsed="false">
      <c r="N777" s="4"/>
    </row>
    <row r="778" customFormat="false" ht="15" hidden="false" customHeight="false" outlineLevel="0" collapsed="false">
      <c r="N778" s="4"/>
    </row>
    <row r="779" customFormat="false" ht="15" hidden="false" customHeight="false" outlineLevel="0" collapsed="false">
      <c r="N779" s="4"/>
    </row>
    <row r="780" customFormat="false" ht="15" hidden="false" customHeight="false" outlineLevel="0" collapsed="false">
      <c r="N780" s="4"/>
    </row>
    <row r="781" customFormat="false" ht="15" hidden="false" customHeight="false" outlineLevel="0" collapsed="false">
      <c r="N781" s="4"/>
    </row>
    <row r="782" customFormat="false" ht="15" hidden="false" customHeight="false" outlineLevel="0" collapsed="false">
      <c r="N782" s="4"/>
    </row>
    <row r="783" customFormat="false" ht="15" hidden="false" customHeight="false" outlineLevel="0" collapsed="false">
      <c r="N783" s="4"/>
    </row>
    <row r="784" customFormat="false" ht="15" hidden="false" customHeight="false" outlineLevel="0" collapsed="false">
      <c r="N784" s="4"/>
    </row>
    <row r="785" customFormat="false" ht="15" hidden="false" customHeight="false" outlineLevel="0" collapsed="false">
      <c r="N785" s="4"/>
    </row>
    <row r="786" customFormat="false" ht="15" hidden="false" customHeight="false" outlineLevel="0" collapsed="false">
      <c r="N786" s="4"/>
    </row>
    <row r="787" customFormat="false" ht="15" hidden="false" customHeight="false" outlineLevel="0" collapsed="false">
      <c r="N787" s="4"/>
    </row>
    <row r="788" customFormat="false" ht="15" hidden="false" customHeight="false" outlineLevel="0" collapsed="false">
      <c r="N788" s="4"/>
    </row>
    <row r="789" customFormat="false" ht="15" hidden="false" customHeight="false" outlineLevel="0" collapsed="false">
      <c r="N789" s="4"/>
    </row>
    <row r="790" customFormat="false" ht="15" hidden="false" customHeight="false" outlineLevel="0" collapsed="false">
      <c r="N790" s="4"/>
    </row>
    <row r="791" customFormat="false" ht="15" hidden="false" customHeight="false" outlineLevel="0" collapsed="false">
      <c r="N791" s="4"/>
    </row>
    <row r="792" customFormat="false" ht="15" hidden="false" customHeight="false" outlineLevel="0" collapsed="false">
      <c r="N792" s="4"/>
    </row>
    <row r="793" customFormat="false" ht="15" hidden="false" customHeight="false" outlineLevel="0" collapsed="false">
      <c r="N793" s="4"/>
    </row>
    <row r="794" customFormat="false" ht="15" hidden="false" customHeight="false" outlineLevel="0" collapsed="false">
      <c r="N794" s="4"/>
    </row>
    <row r="795" customFormat="false" ht="15" hidden="false" customHeight="false" outlineLevel="0" collapsed="false">
      <c r="N795" s="4"/>
    </row>
    <row r="796" customFormat="false" ht="15" hidden="false" customHeight="false" outlineLevel="0" collapsed="false">
      <c r="N796" s="4"/>
    </row>
    <row r="797" customFormat="false" ht="15" hidden="false" customHeight="false" outlineLevel="0" collapsed="false">
      <c r="N797" s="4"/>
    </row>
    <row r="798" customFormat="false" ht="15" hidden="false" customHeight="false" outlineLevel="0" collapsed="false">
      <c r="N798" s="4"/>
    </row>
    <row r="799" customFormat="false" ht="15" hidden="false" customHeight="false" outlineLevel="0" collapsed="false">
      <c r="N799" s="4"/>
    </row>
    <row r="800" customFormat="false" ht="15" hidden="false" customHeight="false" outlineLevel="0" collapsed="false">
      <c r="N800" s="4"/>
    </row>
    <row r="801" customFormat="false" ht="15" hidden="false" customHeight="false" outlineLevel="0" collapsed="false">
      <c r="N801" s="4"/>
    </row>
    <row r="802" customFormat="false" ht="15" hidden="false" customHeight="false" outlineLevel="0" collapsed="false">
      <c r="N802" s="4"/>
    </row>
    <row r="803" customFormat="false" ht="15" hidden="false" customHeight="false" outlineLevel="0" collapsed="false">
      <c r="N803" s="4"/>
    </row>
    <row r="804" customFormat="false" ht="15" hidden="false" customHeight="false" outlineLevel="0" collapsed="false">
      <c r="N804" s="4"/>
    </row>
    <row r="805" customFormat="false" ht="15" hidden="false" customHeight="false" outlineLevel="0" collapsed="false">
      <c r="N805" s="4"/>
    </row>
    <row r="806" customFormat="false" ht="15" hidden="false" customHeight="false" outlineLevel="0" collapsed="false">
      <c r="N806" s="4"/>
    </row>
    <row r="807" customFormat="false" ht="15" hidden="false" customHeight="false" outlineLevel="0" collapsed="false">
      <c r="N807" s="4"/>
    </row>
    <row r="808" customFormat="false" ht="15" hidden="false" customHeight="false" outlineLevel="0" collapsed="false">
      <c r="N808" s="4"/>
    </row>
    <row r="809" customFormat="false" ht="15" hidden="false" customHeight="false" outlineLevel="0" collapsed="false">
      <c r="N809" s="4"/>
    </row>
    <row r="810" customFormat="false" ht="15" hidden="false" customHeight="false" outlineLevel="0" collapsed="false">
      <c r="N810" s="4"/>
    </row>
    <row r="811" customFormat="false" ht="15" hidden="false" customHeight="false" outlineLevel="0" collapsed="false">
      <c r="N811" s="4"/>
    </row>
    <row r="812" customFormat="false" ht="15" hidden="false" customHeight="false" outlineLevel="0" collapsed="false">
      <c r="N812" s="4"/>
    </row>
    <row r="813" customFormat="false" ht="15" hidden="false" customHeight="false" outlineLevel="0" collapsed="false">
      <c r="N813" s="4"/>
    </row>
    <row r="814" customFormat="false" ht="15" hidden="false" customHeight="false" outlineLevel="0" collapsed="false">
      <c r="N814" s="4"/>
    </row>
    <row r="815" customFormat="false" ht="15" hidden="false" customHeight="false" outlineLevel="0" collapsed="false">
      <c r="N815" s="4"/>
    </row>
    <row r="816" customFormat="false" ht="15" hidden="false" customHeight="false" outlineLevel="0" collapsed="false">
      <c r="N816" s="4"/>
    </row>
    <row r="817" customFormat="false" ht="15" hidden="false" customHeight="false" outlineLevel="0" collapsed="false">
      <c r="N817" s="4"/>
    </row>
    <row r="818" customFormat="false" ht="15" hidden="false" customHeight="false" outlineLevel="0" collapsed="false">
      <c r="N818" s="4"/>
    </row>
    <row r="819" customFormat="false" ht="15" hidden="false" customHeight="false" outlineLevel="0" collapsed="false">
      <c r="N819" s="4"/>
    </row>
    <row r="820" customFormat="false" ht="15" hidden="false" customHeight="false" outlineLevel="0" collapsed="false">
      <c r="N820" s="4"/>
    </row>
    <row r="821" customFormat="false" ht="15" hidden="false" customHeight="false" outlineLevel="0" collapsed="false">
      <c r="N821" s="4"/>
    </row>
    <row r="822" customFormat="false" ht="15" hidden="false" customHeight="false" outlineLevel="0" collapsed="false">
      <c r="N822" s="4"/>
    </row>
    <row r="823" customFormat="false" ht="15" hidden="false" customHeight="false" outlineLevel="0" collapsed="false">
      <c r="N823" s="4"/>
    </row>
    <row r="824" customFormat="false" ht="15" hidden="false" customHeight="false" outlineLevel="0" collapsed="false">
      <c r="N824" s="4"/>
    </row>
    <row r="825" customFormat="false" ht="15" hidden="false" customHeight="false" outlineLevel="0" collapsed="false">
      <c r="N825" s="4"/>
    </row>
    <row r="826" customFormat="false" ht="15" hidden="false" customHeight="false" outlineLevel="0" collapsed="false">
      <c r="N826" s="4"/>
    </row>
    <row r="827" customFormat="false" ht="15" hidden="false" customHeight="false" outlineLevel="0" collapsed="false">
      <c r="N827" s="4"/>
    </row>
    <row r="828" customFormat="false" ht="15" hidden="false" customHeight="false" outlineLevel="0" collapsed="false">
      <c r="N828" s="4"/>
    </row>
    <row r="829" customFormat="false" ht="15" hidden="false" customHeight="false" outlineLevel="0" collapsed="false">
      <c r="N829" s="4"/>
    </row>
    <row r="830" customFormat="false" ht="15" hidden="false" customHeight="false" outlineLevel="0" collapsed="false">
      <c r="N830" s="4"/>
    </row>
    <row r="831" customFormat="false" ht="15" hidden="false" customHeight="false" outlineLevel="0" collapsed="false">
      <c r="N831" s="4"/>
    </row>
    <row r="832" customFormat="false" ht="15" hidden="false" customHeight="false" outlineLevel="0" collapsed="false">
      <c r="N832" s="4"/>
    </row>
    <row r="833" customFormat="false" ht="15" hidden="false" customHeight="false" outlineLevel="0" collapsed="false">
      <c r="N833" s="4"/>
    </row>
    <row r="834" customFormat="false" ht="15" hidden="false" customHeight="false" outlineLevel="0" collapsed="false">
      <c r="N834" s="4"/>
    </row>
    <row r="835" customFormat="false" ht="15" hidden="false" customHeight="false" outlineLevel="0" collapsed="false">
      <c r="N835" s="4"/>
    </row>
    <row r="836" customFormat="false" ht="15" hidden="false" customHeight="false" outlineLevel="0" collapsed="false">
      <c r="N836" s="4"/>
    </row>
    <row r="837" customFormat="false" ht="15" hidden="false" customHeight="false" outlineLevel="0" collapsed="false">
      <c r="N837" s="4"/>
    </row>
    <row r="838" customFormat="false" ht="15" hidden="false" customHeight="false" outlineLevel="0" collapsed="false">
      <c r="N838" s="4"/>
    </row>
    <row r="839" customFormat="false" ht="15" hidden="false" customHeight="false" outlineLevel="0" collapsed="false">
      <c r="N839" s="4"/>
    </row>
    <row r="840" customFormat="false" ht="15" hidden="false" customHeight="false" outlineLevel="0" collapsed="false">
      <c r="N840" s="4"/>
    </row>
    <row r="841" customFormat="false" ht="15" hidden="false" customHeight="false" outlineLevel="0" collapsed="false">
      <c r="N841" s="4"/>
    </row>
    <row r="842" customFormat="false" ht="15" hidden="false" customHeight="false" outlineLevel="0" collapsed="false">
      <c r="N842" s="4"/>
    </row>
    <row r="843" customFormat="false" ht="15" hidden="false" customHeight="false" outlineLevel="0" collapsed="false">
      <c r="N843" s="4"/>
    </row>
    <row r="844" customFormat="false" ht="15" hidden="false" customHeight="false" outlineLevel="0" collapsed="false">
      <c r="N844" s="4"/>
    </row>
    <row r="845" customFormat="false" ht="15" hidden="false" customHeight="false" outlineLevel="0" collapsed="false">
      <c r="N845" s="4"/>
    </row>
    <row r="846" customFormat="false" ht="15" hidden="false" customHeight="false" outlineLevel="0" collapsed="false">
      <c r="N846" s="4"/>
    </row>
    <row r="847" customFormat="false" ht="15" hidden="false" customHeight="false" outlineLevel="0" collapsed="false">
      <c r="N847" s="4"/>
    </row>
    <row r="848" customFormat="false" ht="15" hidden="false" customHeight="false" outlineLevel="0" collapsed="false">
      <c r="N848" s="4"/>
    </row>
    <row r="849" customFormat="false" ht="15" hidden="false" customHeight="false" outlineLevel="0" collapsed="false">
      <c r="N849" s="4"/>
    </row>
    <row r="850" customFormat="false" ht="15" hidden="false" customHeight="false" outlineLevel="0" collapsed="false">
      <c r="N850" s="4"/>
    </row>
    <row r="851" customFormat="false" ht="15" hidden="false" customHeight="false" outlineLevel="0" collapsed="false">
      <c r="N851" s="4"/>
    </row>
    <row r="852" customFormat="false" ht="15" hidden="false" customHeight="false" outlineLevel="0" collapsed="false">
      <c r="N852" s="4"/>
    </row>
    <row r="853" customFormat="false" ht="15" hidden="false" customHeight="false" outlineLevel="0" collapsed="false">
      <c r="N853" s="4"/>
    </row>
    <row r="854" customFormat="false" ht="15" hidden="false" customHeight="false" outlineLevel="0" collapsed="false">
      <c r="N854" s="4"/>
    </row>
    <row r="855" customFormat="false" ht="15" hidden="false" customHeight="false" outlineLevel="0" collapsed="false">
      <c r="N855" s="4"/>
    </row>
    <row r="856" customFormat="false" ht="15" hidden="false" customHeight="false" outlineLevel="0" collapsed="false">
      <c r="N856" s="4"/>
    </row>
    <row r="857" customFormat="false" ht="15" hidden="false" customHeight="false" outlineLevel="0" collapsed="false">
      <c r="N857" s="4"/>
    </row>
    <row r="858" customFormat="false" ht="15" hidden="false" customHeight="false" outlineLevel="0" collapsed="false">
      <c r="N858" s="4"/>
    </row>
    <row r="859" customFormat="false" ht="15" hidden="false" customHeight="false" outlineLevel="0" collapsed="false">
      <c r="N859" s="4"/>
    </row>
    <row r="860" customFormat="false" ht="15" hidden="false" customHeight="false" outlineLevel="0" collapsed="false">
      <c r="N860" s="4"/>
    </row>
    <row r="861" customFormat="false" ht="15" hidden="false" customHeight="false" outlineLevel="0" collapsed="false">
      <c r="N861" s="4"/>
    </row>
    <row r="862" customFormat="false" ht="15" hidden="false" customHeight="false" outlineLevel="0" collapsed="false">
      <c r="N862" s="4"/>
    </row>
    <row r="863" customFormat="false" ht="15" hidden="false" customHeight="false" outlineLevel="0" collapsed="false">
      <c r="N863" s="4"/>
    </row>
    <row r="864" customFormat="false" ht="15" hidden="false" customHeight="false" outlineLevel="0" collapsed="false">
      <c r="N864" s="4"/>
    </row>
    <row r="865" customFormat="false" ht="15" hidden="false" customHeight="false" outlineLevel="0" collapsed="false">
      <c r="N865" s="4"/>
    </row>
    <row r="866" customFormat="false" ht="15" hidden="false" customHeight="false" outlineLevel="0" collapsed="false">
      <c r="N866" s="4"/>
    </row>
    <row r="867" customFormat="false" ht="15" hidden="false" customHeight="false" outlineLevel="0" collapsed="false">
      <c r="N867" s="4"/>
    </row>
    <row r="868" customFormat="false" ht="15" hidden="false" customHeight="false" outlineLevel="0" collapsed="false">
      <c r="N868" s="4"/>
    </row>
    <row r="869" customFormat="false" ht="15" hidden="false" customHeight="false" outlineLevel="0" collapsed="false">
      <c r="N869" s="4"/>
    </row>
    <row r="870" customFormat="false" ht="15" hidden="false" customHeight="false" outlineLevel="0" collapsed="false">
      <c r="N870" s="4"/>
    </row>
    <row r="871" customFormat="false" ht="15" hidden="false" customHeight="false" outlineLevel="0" collapsed="false">
      <c r="N871" s="4"/>
    </row>
    <row r="872" customFormat="false" ht="15" hidden="false" customHeight="false" outlineLevel="0" collapsed="false">
      <c r="N872" s="4"/>
    </row>
    <row r="873" customFormat="false" ht="15" hidden="false" customHeight="false" outlineLevel="0" collapsed="false">
      <c r="N873" s="4"/>
    </row>
    <row r="874" customFormat="false" ht="15" hidden="false" customHeight="false" outlineLevel="0" collapsed="false">
      <c r="N874" s="4"/>
    </row>
    <row r="875" customFormat="false" ht="15" hidden="false" customHeight="false" outlineLevel="0" collapsed="false">
      <c r="N875" s="4"/>
    </row>
    <row r="876" customFormat="false" ht="15" hidden="false" customHeight="false" outlineLevel="0" collapsed="false">
      <c r="N876" s="4"/>
    </row>
    <row r="877" customFormat="false" ht="15" hidden="false" customHeight="false" outlineLevel="0" collapsed="false">
      <c r="N877" s="4"/>
    </row>
    <row r="878" customFormat="false" ht="15" hidden="false" customHeight="false" outlineLevel="0" collapsed="false">
      <c r="N878" s="4"/>
    </row>
    <row r="879" customFormat="false" ht="15" hidden="false" customHeight="false" outlineLevel="0" collapsed="false">
      <c r="N879" s="4"/>
    </row>
    <row r="880" customFormat="false" ht="15" hidden="false" customHeight="false" outlineLevel="0" collapsed="false">
      <c r="N880" s="4"/>
    </row>
    <row r="881" customFormat="false" ht="15" hidden="false" customHeight="false" outlineLevel="0" collapsed="false">
      <c r="N881" s="4"/>
    </row>
    <row r="882" customFormat="false" ht="15" hidden="false" customHeight="false" outlineLevel="0" collapsed="false">
      <c r="N882" s="4"/>
    </row>
    <row r="883" customFormat="false" ht="15" hidden="false" customHeight="false" outlineLevel="0" collapsed="false">
      <c r="N883" s="4"/>
    </row>
    <row r="884" customFormat="false" ht="15" hidden="false" customHeight="false" outlineLevel="0" collapsed="false">
      <c r="N884" s="4"/>
    </row>
    <row r="885" customFormat="false" ht="15" hidden="false" customHeight="false" outlineLevel="0" collapsed="false">
      <c r="N885" s="4"/>
    </row>
    <row r="886" customFormat="false" ht="15" hidden="false" customHeight="false" outlineLevel="0" collapsed="false">
      <c r="N886" s="4"/>
    </row>
    <row r="887" customFormat="false" ht="15" hidden="false" customHeight="false" outlineLevel="0" collapsed="false">
      <c r="N887" s="4"/>
    </row>
    <row r="888" customFormat="false" ht="15" hidden="false" customHeight="false" outlineLevel="0" collapsed="false">
      <c r="N888" s="4"/>
    </row>
    <row r="889" customFormat="false" ht="15" hidden="false" customHeight="false" outlineLevel="0" collapsed="false">
      <c r="N889" s="4"/>
    </row>
    <row r="890" customFormat="false" ht="15" hidden="false" customHeight="false" outlineLevel="0" collapsed="false">
      <c r="N890" s="4"/>
    </row>
    <row r="891" customFormat="false" ht="15" hidden="false" customHeight="false" outlineLevel="0" collapsed="false">
      <c r="N891" s="4"/>
    </row>
    <row r="892" customFormat="false" ht="15" hidden="false" customHeight="false" outlineLevel="0" collapsed="false">
      <c r="N892" s="4"/>
    </row>
    <row r="893" customFormat="false" ht="15" hidden="false" customHeight="false" outlineLevel="0" collapsed="false">
      <c r="N893" s="4"/>
    </row>
    <row r="894" customFormat="false" ht="15" hidden="false" customHeight="false" outlineLevel="0" collapsed="false">
      <c r="N894" s="4"/>
    </row>
    <row r="895" customFormat="false" ht="15" hidden="false" customHeight="false" outlineLevel="0" collapsed="false">
      <c r="N895" s="4"/>
    </row>
    <row r="896" customFormat="false" ht="15" hidden="false" customHeight="false" outlineLevel="0" collapsed="false">
      <c r="N896" s="4"/>
    </row>
    <row r="897" customFormat="false" ht="15" hidden="false" customHeight="false" outlineLevel="0" collapsed="false">
      <c r="N897" s="4"/>
    </row>
    <row r="898" customFormat="false" ht="15" hidden="false" customHeight="false" outlineLevel="0" collapsed="false">
      <c r="N898" s="4"/>
    </row>
    <row r="899" customFormat="false" ht="15" hidden="false" customHeight="false" outlineLevel="0" collapsed="false">
      <c r="N899" s="4"/>
    </row>
    <row r="900" customFormat="false" ht="15" hidden="false" customHeight="false" outlineLevel="0" collapsed="false">
      <c r="N900" s="4"/>
    </row>
    <row r="901" customFormat="false" ht="15" hidden="false" customHeight="false" outlineLevel="0" collapsed="false">
      <c r="N901" s="4"/>
    </row>
    <row r="902" customFormat="false" ht="15" hidden="false" customHeight="false" outlineLevel="0" collapsed="false">
      <c r="N902" s="4"/>
    </row>
    <row r="903" customFormat="false" ht="15" hidden="false" customHeight="false" outlineLevel="0" collapsed="false">
      <c r="N903" s="4"/>
    </row>
    <row r="904" customFormat="false" ht="15" hidden="false" customHeight="false" outlineLevel="0" collapsed="false">
      <c r="N904" s="4"/>
    </row>
    <row r="905" customFormat="false" ht="15" hidden="false" customHeight="false" outlineLevel="0" collapsed="false">
      <c r="N905" s="4"/>
    </row>
    <row r="906" customFormat="false" ht="15" hidden="false" customHeight="false" outlineLevel="0" collapsed="false">
      <c r="N906" s="4"/>
    </row>
    <row r="907" customFormat="false" ht="15" hidden="false" customHeight="false" outlineLevel="0" collapsed="false">
      <c r="N907" s="4"/>
    </row>
    <row r="908" customFormat="false" ht="15" hidden="false" customHeight="false" outlineLevel="0" collapsed="false">
      <c r="N908" s="4"/>
    </row>
    <row r="909" customFormat="false" ht="15" hidden="false" customHeight="false" outlineLevel="0" collapsed="false">
      <c r="N909" s="4"/>
    </row>
    <row r="910" customFormat="false" ht="15" hidden="false" customHeight="false" outlineLevel="0" collapsed="false">
      <c r="N910" s="4"/>
    </row>
    <row r="911" customFormat="false" ht="15" hidden="false" customHeight="false" outlineLevel="0" collapsed="false">
      <c r="N911" s="4"/>
    </row>
    <row r="912" customFormat="false" ht="15" hidden="false" customHeight="false" outlineLevel="0" collapsed="false">
      <c r="N912" s="4"/>
    </row>
    <row r="913" customFormat="false" ht="15" hidden="false" customHeight="false" outlineLevel="0" collapsed="false">
      <c r="N913" s="4"/>
    </row>
    <row r="914" customFormat="false" ht="15" hidden="false" customHeight="false" outlineLevel="0" collapsed="false">
      <c r="N914" s="4"/>
    </row>
    <row r="915" customFormat="false" ht="15" hidden="false" customHeight="false" outlineLevel="0" collapsed="false">
      <c r="N915" s="4"/>
    </row>
    <row r="916" customFormat="false" ht="15" hidden="false" customHeight="false" outlineLevel="0" collapsed="false">
      <c r="N916" s="4"/>
    </row>
    <row r="917" customFormat="false" ht="15" hidden="false" customHeight="false" outlineLevel="0" collapsed="false">
      <c r="N917" s="4"/>
    </row>
    <row r="918" customFormat="false" ht="15" hidden="false" customHeight="false" outlineLevel="0" collapsed="false">
      <c r="N918" s="4"/>
    </row>
    <row r="919" customFormat="false" ht="15" hidden="false" customHeight="false" outlineLevel="0" collapsed="false">
      <c r="N919" s="4"/>
    </row>
    <row r="920" customFormat="false" ht="15" hidden="false" customHeight="false" outlineLevel="0" collapsed="false">
      <c r="N920" s="4"/>
    </row>
    <row r="921" customFormat="false" ht="15" hidden="false" customHeight="false" outlineLevel="0" collapsed="false">
      <c r="N921" s="4"/>
    </row>
    <row r="922" customFormat="false" ht="15" hidden="false" customHeight="false" outlineLevel="0" collapsed="false">
      <c r="N922" s="4"/>
    </row>
    <row r="923" customFormat="false" ht="15" hidden="false" customHeight="false" outlineLevel="0" collapsed="false">
      <c r="N923" s="4"/>
    </row>
    <row r="924" customFormat="false" ht="15" hidden="false" customHeight="false" outlineLevel="0" collapsed="false">
      <c r="N924" s="4"/>
    </row>
    <row r="925" customFormat="false" ht="15" hidden="false" customHeight="false" outlineLevel="0" collapsed="false">
      <c r="N925" s="4"/>
    </row>
    <row r="926" customFormat="false" ht="15" hidden="false" customHeight="false" outlineLevel="0" collapsed="false">
      <c r="N926" s="4"/>
    </row>
    <row r="927" customFormat="false" ht="15" hidden="false" customHeight="false" outlineLevel="0" collapsed="false">
      <c r="N927" s="4"/>
    </row>
    <row r="928" customFormat="false" ht="15" hidden="false" customHeight="false" outlineLevel="0" collapsed="false">
      <c r="N928" s="4"/>
    </row>
    <row r="929" customFormat="false" ht="15" hidden="false" customHeight="false" outlineLevel="0" collapsed="false">
      <c r="N929" s="4"/>
    </row>
    <row r="930" customFormat="false" ht="15" hidden="false" customHeight="false" outlineLevel="0" collapsed="false">
      <c r="N930" s="4"/>
    </row>
    <row r="931" customFormat="false" ht="15" hidden="false" customHeight="false" outlineLevel="0" collapsed="false">
      <c r="N931" s="4"/>
    </row>
    <row r="932" customFormat="false" ht="15" hidden="false" customHeight="false" outlineLevel="0" collapsed="false">
      <c r="N932" s="4"/>
    </row>
    <row r="933" customFormat="false" ht="15" hidden="false" customHeight="false" outlineLevel="0" collapsed="false">
      <c r="N933" s="4"/>
    </row>
    <row r="934" customFormat="false" ht="15" hidden="false" customHeight="false" outlineLevel="0" collapsed="false">
      <c r="N934" s="4"/>
    </row>
    <row r="935" customFormat="false" ht="15" hidden="false" customHeight="false" outlineLevel="0" collapsed="false">
      <c r="N935" s="4"/>
    </row>
    <row r="936" customFormat="false" ht="15" hidden="false" customHeight="false" outlineLevel="0" collapsed="false">
      <c r="N936" s="4"/>
    </row>
    <row r="937" customFormat="false" ht="15" hidden="false" customHeight="false" outlineLevel="0" collapsed="false">
      <c r="N937" s="4"/>
    </row>
    <row r="938" customFormat="false" ht="15" hidden="false" customHeight="false" outlineLevel="0" collapsed="false">
      <c r="N938" s="4"/>
    </row>
    <row r="939" customFormat="false" ht="15" hidden="false" customHeight="false" outlineLevel="0" collapsed="false">
      <c r="N939" s="4"/>
    </row>
    <row r="940" customFormat="false" ht="15" hidden="false" customHeight="false" outlineLevel="0" collapsed="false">
      <c r="N940" s="4"/>
    </row>
    <row r="941" customFormat="false" ht="15" hidden="false" customHeight="false" outlineLevel="0" collapsed="false">
      <c r="N941" s="4"/>
    </row>
    <row r="942" customFormat="false" ht="15" hidden="false" customHeight="false" outlineLevel="0" collapsed="false">
      <c r="N942" s="4"/>
    </row>
    <row r="943" customFormat="false" ht="15" hidden="false" customHeight="false" outlineLevel="0" collapsed="false">
      <c r="N943" s="4"/>
    </row>
    <row r="944" customFormat="false" ht="15" hidden="false" customHeight="false" outlineLevel="0" collapsed="false">
      <c r="N944" s="4"/>
    </row>
    <row r="945" customFormat="false" ht="15" hidden="false" customHeight="false" outlineLevel="0" collapsed="false">
      <c r="N945" s="4"/>
    </row>
    <row r="946" customFormat="false" ht="15" hidden="false" customHeight="false" outlineLevel="0" collapsed="false">
      <c r="N946" s="4"/>
    </row>
    <row r="947" customFormat="false" ht="15" hidden="false" customHeight="false" outlineLevel="0" collapsed="false">
      <c r="N947" s="4"/>
    </row>
    <row r="948" customFormat="false" ht="15" hidden="false" customHeight="false" outlineLevel="0" collapsed="false">
      <c r="N948" s="4"/>
    </row>
    <row r="949" customFormat="false" ht="15" hidden="false" customHeight="false" outlineLevel="0" collapsed="false">
      <c r="N949" s="4"/>
    </row>
    <row r="950" customFormat="false" ht="15" hidden="false" customHeight="false" outlineLevel="0" collapsed="false">
      <c r="N950" s="4"/>
    </row>
    <row r="951" customFormat="false" ht="15" hidden="false" customHeight="false" outlineLevel="0" collapsed="false">
      <c r="N951" s="4"/>
    </row>
    <row r="952" customFormat="false" ht="15" hidden="false" customHeight="false" outlineLevel="0" collapsed="false">
      <c r="N952" s="4"/>
    </row>
    <row r="953" customFormat="false" ht="15" hidden="false" customHeight="false" outlineLevel="0" collapsed="false">
      <c r="N953" s="4"/>
    </row>
    <row r="954" customFormat="false" ht="15" hidden="false" customHeight="false" outlineLevel="0" collapsed="false">
      <c r="N954" s="4"/>
    </row>
    <row r="955" customFormat="false" ht="15" hidden="false" customHeight="false" outlineLevel="0" collapsed="false">
      <c r="N955" s="4"/>
    </row>
    <row r="956" customFormat="false" ht="15" hidden="false" customHeight="false" outlineLevel="0" collapsed="false">
      <c r="N956" s="4"/>
    </row>
    <row r="957" customFormat="false" ht="15" hidden="false" customHeight="false" outlineLevel="0" collapsed="false">
      <c r="N957" s="4"/>
    </row>
    <row r="958" customFormat="false" ht="15" hidden="false" customHeight="false" outlineLevel="0" collapsed="false">
      <c r="N958" s="4"/>
    </row>
    <row r="959" customFormat="false" ht="15" hidden="false" customHeight="false" outlineLevel="0" collapsed="false">
      <c r="N959" s="4"/>
    </row>
    <row r="960" customFormat="false" ht="15" hidden="false" customHeight="false" outlineLevel="0" collapsed="false">
      <c r="N960" s="4"/>
    </row>
    <row r="961" customFormat="false" ht="15" hidden="false" customHeight="false" outlineLevel="0" collapsed="false">
      <c r="N961" s="4"/>
    </row>
    <row r="962" customFormat="false" ht="15" hidden="false" customHeight="false" outlineLevel="0" collapsed="false">
      <c r="N962" s="4"/>
    </row>
    <row r="963" customFormat="false" ht="15" hidden="false" customHeight="false" outlineLevel="0" collapsed="false">
      <c r="N963" s="4"/>
    </row>
    <row r="964" customFormat="false" ht="15" hidden="false" customHeight="false" outlineLevel="0" collapsed="false">
      <c r="N964" s="4"/>
    </row>
    <row r="965" customFormat="false" ht="15" hidden="false" customHeight="false" outlineLevel="0" collapsed="false">
      <c r="N965" s="4"/>
    </row>
    <row r="966" customFormat="false" ht="15" hidden="false" customHeight="false" outlineLevel="0" collapsed="false">
      <c r="N966" s="4"/>
    </row>
    <row r="967" customFormat="false" ht="15" hidden="false" customHeight="false" outlineLevel="0" collapsed="false">
      <c r="N967" s="4"/>
    </row>
    <row r="968" customFormat="false" ht="15" hidden="false" customHeight="false" outlineLevel="0" collapsed="false">
      <c r="N968" s="4"/>
    </row>
    <row r="969" customFormat="false" ht="15" hidden="false" customHeight="false" outlineLevel="0" collapsed="false">
      <c r="N969" s="4"/>
    </row>
    <row r="970" customFormat="false" ht="15" hidden="false" customHeight="false" outlineLevel="0" collapsed="false">
      <c r="N970" s="4"/>
    </row>
    <row r="971" customFormat="false" ht="15" hidden="false" customHeight="false" outlineLevel="0" collapsed="false">
      <c r="N971" s="4"/>
    </row>
    <row r="972" customFormat="false" ht="15" hidden="false" customHeight="false" outlineLevel="0" collapsed="false">
      <c r="N972" s="4"/>
    </row>
    <row r="973" customFormat="false" ht="15" hidden="false" customHeight="false" outlineLevel="0" collapsed="false">
      <c r="N973" s="4"/>
    </row>
    <row r="974" customFormat="false" ht="15" hidden="false" customHeight="false" outlineLevel="0" collapsed="false">
      <c r="N974" s="4"/>
    </row>
    <row r="975" customFormat="false" ht="15" hidden="false" customHeight="false" outlineLevel="0" collapsed="false">
      <c r="N975" s="4"/>
    </row>
    <row r="976" customFormat="false" ht="15" hidden="false" customHeight="false" outlineLevel="0" collapsed="false">
      <c r="N976" s="4"/>
    </row>
    <row r="977" customFormat="false" ht="15" hidden="false" customHeight="false" outlineLevel="0" collapsed="false">
      <c r="N977" s="4"/>
    </row>
    <row r="978" customFormat="false" ht="15" hidden="false" customHeight="false" outlineLevel="0" collapsed="false">
      <c r="N978" s="4"/>
    </row>
    <row r="979" customFormat="false" ht="15" hidden="false" customHeight="false" outlineLevel="0" collapsed="false">
      <c r="N979" s="4"/>
    </row>
    <row r="980" customFormat="false" ht="15" hidden="false" customHeight="false" outlineLevel="0" collapsed="false">
      <c r="N980" s="4"/>
    </row>
    <row r="981" customFormat="false" ht="15" hidden="false" customHeight="false" outlineLevel="0" collapsed="false">
      <c r="N981" s="4"/>
    </row>
    <row r="982" customFormat="false" ht="15" hidden="false" customHeight="false" outlineLevel="0" collapsed="false">
      <c r="N982" s="4"/>
    </row>
    <row r="983" customFormat="false" ht="15" hidden="false" customHeight="false" outlineLevel="0" collapsed="false">
      <c r="N983" s="4"/>
    </row>
    <row r="984" customFormat="false" ht="15" hidden="false" customHeight="false" outlineLevel="0" collapsed="false">
      <c r="N984" s="4"/>
    </row>
    <row r="985" customFormat="false" ht="15" hidden="false" customHeight="false" outlineLevel="0" collapsed="false">
      <c r="N985" s="4"/>
    </row>
    <row r="986" customFormat="false" ht="15" hidden="false" customHeight="false" outlineLevel="0" collapsed="false">
      <c r="N986" s="4"/>
    </row>
    <row r="987" customFormat="false" ht="15" hidden="false" customHeight="false" outlineLevel="0" collapsed="false">
      <c r="N987" s="4"/>
    </row>
    <row r="988" customFormat="false" ht="15" hidden="false" customHeight="false" outlineLevel="0" collapsed="false">
      <c r="N988" s="4"/>
    </row>
    <row r="989" customFormat="false" ht="15" hidden="false" customHeight="false" outlineLevel="0" collapsed="false">
      <c r="N989" s="4"/>
    </row>
    <row r="990" customFormat="false" ht="15" hidden="false" customHeight="false" outlineLevel="0" collapsed="false">
      <c r="N990" s="4"/>
    </row>
    <row r="991" customFormat="false" ht="15" hidden="false" customHeight="false" outlineLevel="0" collapsed="false">
      <c r="N991" s="4"/>
    </row>
    <row r="992" customFormat="false" ht="15" hidden="false" customHeight="false" outlineLevel="0" collapsed="false">
      <c r="N992" s="4"/>
    </row>
    <row r="993" customFormat="false" ht="15" hidden="false" customHeight="false" outlineLevel="0" collapsed="false">
      <c r="N993" s="4"/>
    </row>
    <row r="994" customFormat="false" ht="15" hidden="false" customHeight="false" outlineLevel="0" collapsed="false">
      <c r="N994" s="4"/>
    </row>
    <row r="995" customFormat="false" ht="15" hidden="false" customHeight="false" outlineLevel="0" collapsed="false">
      <c r="N995" s="4"/>
    </row>
    <row r="996" customFormat="false" ht="15" hidden="false" customHeight="false" outlineLevel="0" collapsed="false">
      <c r="N996" s="4"/>
    </row>
    <row r="997" customFormat="false" ht="15" hidden="false" customHeight="false" outlineLevel="0" collapsed="false">
      <c r="N997" s="4"/>
    </row>
    <row r="998" customFormat="false" ht="15" hidden="false" customHeight="false" outlineLevel="0" collapsed="false">
      <c r="N998" s="4"/>
    </row>
    <row r="999" customFormat="false" ht="15" hidden="false" customHeight="false" outlineLevel="0" collapsed="false">
      <c r="N999" s="4"/>
    </row>
    <row r="1000" customFormat="false" ht="15" hidden="false" customHeight="false" outlineLevel="0" collapsed="false">
      <c r="N1000" s="4"/>
    </row>
    <row r="1001" customFormat="false" ht="15" hidden="false" customHeight="false" outlineLevel="0" collapsed="false">
      <c r="N1001" s="4"/>
    </row>
    <row r="1002" customFormat="false" ht="15" hidden="false" customHeight="false" outlineLevel="0" collapsed="false">
      <c r="N1002" s="4"/>
    </row>
    <row r="1003" customFormat="false" ht="15" hidden="false" customHeight="false" outlineLevel="0" collapsed="false">
      <c r="N1003" s="4"/>
    </row>
    <row r="1004" customFormat="false" ht="15" hidden="false" customHeight="false" outlineLevel="0" collapsed="false">
      <c r="N1004" s="4"/>
    </row>
    <row r="1005" customFormat="false" ht="15" hidden="false" customHeight="false" outlineLevel="0" collapsed="false">
      <c r="N1005" s="4"/>
    </row>
    <row r="1006" customFormat="false" ht="15" hidden="false" customHeight="false" outlineLevel="0" collapsed="false">
      <c r="N1006" s="4"/>
    </row>
    <row r="1007" customFormat="false" ht="15" hidden="false" customHeight="false" outlineLevel="0" collapsed="false">
      <c r="N1007" s="4"/>
    </row>
    <row r="1008" customFormat="false" ht="15" hidden="false" customHeight="false" outlineLevel="0" collapsed="false">
      <c r="N1008" s="4"/>
    </row>
    <row r="1009" customFormat="false" ht="15" hidden="false" customHeight="false" outlineLevel="0" collapsed="false">
      <c r="N1009" s="4"/>
    </row>
    <row r="1010" customFormat="false" ht="15" hidden="false" customHeight="false" outlineLevel="0" collapsed="false">
      <c r="N1010" s="4"/>
    </row>
    <row r="1011" customFormat="false" ht="15" hidden="false" customHeight="false" outlineLevel="0" collapsed="false">
      <c r="N1011" s="4"/>
    </row>
    <row r="1012" customFormat="false" ht="15" hidden="false" customHeight="false" outlineLevel="0" collapsed="false">
      <c r="N1012" s="4"/>
    </row>
    <row r="1013" customFormat="false" ht="15" hidden="false" customHeight="false" outlineLevel="0" collapsed="false">
      <c r="N1013" s="4"/>
    </row>
    <row r="1014" customFormat="false" ht="15" hidden="false" customHeight="false" outlineLevel="0" collapsed="false">
      <c r="N1014" s="4"/>
    </row>
    <row r="1015" customFormat="false" ht="15" hidden="false" customHeight="false" outlineLevel="0" collapsed="false">
      <c r="N1015" s="4"/>
    </row>
    <row r="1016" customFormat="false" ht="15" hidden="false" customHeight="false" outlineLevel="0" collapsed="false">
      <c r="N1016" s="4"/>
    </row>
    <row r="1017" customFormat="false" ht="15" hidden="false" customHeight="false" outlineLevel="0" collapsed="false">
      <c r="N1017" s="4"/>
    </row>
    <row r="1018" customFormat="false" ht="15" hidden="false" customHeight="false" outlineLevel="0" collapsed="false">
      <c r="N1018" s="4"/>
    </row>
    <row r="1019" customFormat="false" ht="15" hidden="false" customHeight="false" outlineLevel="0" collapsed="false">
      <c r="N1019" s="4"/>
    </row>
    <row r="1020" customFormat="false" ht="15" hidden="false" customHeight="false" outlineLevel="0" collapsed="false">
      <c r="N1020" s="4"/>
    </row>
    <row r="1021" customFormat="false" ht="15" hidden="false" customHeight="false" outlineLevel="0" collapsed="false">
      <c r="N1021" s="4"/>
    </row>
    <row r="1022" customFormat="false" ht="15" hidden="false" customHeight="false" outlineLevel="0" collapsed="false">
      <c r="N1022" s="4"/>
    </row>
    <row r="1023" customFormat="false" ht="15" hidden="false" customHeight="false" outlineLevel="0" collapsed="false">
      <c r="N1023" s="4"/>
    </row>
    <row r="1024" customFormat="false" ht="15" hidden="false" customHeight="false" outlineLevel="0" collapsed="false">
      <c r="N1024" s="4"/>
    </row>
    <row r="1025" customFormat="false" ht="15" hidden="false" customHeight="false" outlineLevel="0" collapsed="false">
      <c r="N1025" s="4"/>
    </row>
    <row r="1026" customFormat="false" ht="15" hidden="false" customHeight="false" outlineLevel="0" collapsed="false">
      <c r="N1026" s="4"/>
    </row>
    <row r="1027" customFormat="false" ht="15" hidden="false" customHeight="false" outlineLevel="0" collapsed="false">
      <c r="N1027" s="4"/>
    </row>
    <row r="1028" customFormat="false" ht="15" hidden="false" customHeight="false" outlineLevel="0" collapsed="false">
      <c r="N1028" s="4"/>
    </row>
    <row r="1029" customFormat="false" ht="15" hidden="false" customHeight="false" outlineLevel="0" collapsed="false">
      <c r="N1029" s="4"/>
    </row>
    <row r="1030" customFormat="false" ht="15" hidden="false" customHeight="false" outlineLevel="0" collapsed="false">
      <c r="N1030" s="4"/>
    </row>
    <row r="1031" customFormat="false" ht="15" hidden="false" customHeight="false" outlineLevel="0" collapsed="false">
      <c r="N1031" s="4"/>
    </row>
    <row r="1032" customFormat="false" ht="15" hidden="false" customHeight="false" outlineLevel="0" collapsed="false">
      <c r="N1032" s="4"/>
    </row>
    <row r="1033" customFormat="false" ht="15" hidden="false" customHeight="false" outlineLevel="0" collapsed="false">
      <c r="N1033" s="4"/>
    </row>
    <row r="1034" customFormat="false" ht="15" hidden="false" customHeight="false" outlineLevel="0" collapsed="false">
      <c r="N1034" s="4"/>
    </row>
    <row r="1035" customFormat="false" ht="15" hidden="false" customHeight="false" outlineLevel="0" collapsed="false">
      <c r="N1035" s="4"/>
    </row>
    <row r="1036" customFormat="false" ht="15" hidden="false" customHeight="false" outlineLevel="0" collapsed="false">
      <c r="N1036" s="4"/>
    </row>
    <row r="1037" customFormat="false" ht="15" hidden="false" customHeight="false" outlineLevel="0" collapsed="false">
      <c r="N1037" s="4"/>
    </row>
    <row r="1038" customFormat="false" ht="15" hidden="false" customHeight="false" outlineLevel="0" collapsed="false">
      <c r="N1038" s="4"/>
    </row>
    <row r="1039" customFormat="false" ht="15" hidden="false" customHeight="false" outlineLevel="0" collapsed="false">
      <c r="N1039" s="4"/>
    </row>
    <row r="1040" customFormat="false" ht="15" hidden="false" customHeight="false" outlineLevel="0" collapsed="false">
      <c r="N1040" s="4"/>
    </row>
    <row r="1041" customFormat="false" ht="15" hidden="false" customHeight="false" outlineLevel="0" collapsed="false">
      <c r="N1041" s="4"/>
    </row>
    <row r="1042" customFormat="false" ht="15" hidden="false" customHeight="false" outlineLevel="0" collapsed="false">
      <c r="N1042" s="4"/>
    </row>
    <row r="1043" customFormat="false" ht="15" hidden="false" customHeight="false" outlineLevel="0" collapsed="false">
      <c r="N1043" s="4"/>
    </row>
    <row r="1044" customFormat="false" ht="15" hidden="false" customHeight="false" outlineLevel="0" collapsed="false">
      <c r="N1044" s="4"/>
    </row>
    <row r="1045" customFormat="false" ht="15" hidden="false" customHeight="false" outlineLevel="0" collapsed="false">
      <c r="N1045" s="4"/>
    </row>
    <row r="1046" customFormat="false" ht="15" hidden="false" customHeight="false" outlineLevel="0" collapsed="false">
      <c r="N1046" s="4"/>
    </row>
    <row r="1047" customFormat="false" ht="15" hidden="false" customHeight="false" outlineLevel="0" collapsed="false">
      <c r="N1047" s="4"/>
    </row>
    <row r="1048" customFormat="false" ht="15" hidden="false" customHeight="false" outlineLevel="0" collapsed="false">
      <c r="N1048" s="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J1270"/>
  <sheetViews>
    <sheetView showFormulas="false" showGridLines="true" showRowColHeaders="true" showZeros="true" rightToLeft="false" tabSelected="false" showOutlineSymbols="true" defaultGridColor="true" view="normal" topLeftCell="A1" colorId="64" zoomScale="97" zoomScaleNormal="97" zoomScalePageLayoutView="100" workbookViewId="0">
      <selection pane="topLeft" activeCell="A2" activeCellId="0" sqref="A2"/>
    </sheetView>
  </sheetViews>
  <sheetFormatPr defaultColWidth="9.1484375" defaultRowHeight="15" zeroHeight="false" outlineLevelRow="0" outlineLevelCol="0"/>
  <cols>
    <col collapsed="false" customWidth="true" hidden="false" outlineLevel="0" max="1" min="1" style="5" width="17.71"/>
    <col collapsed="false" customWidth="true" hidden="false" outlineLevel="0" max="2" min="2" style="5" width="52.86"/>
    <col collapsed="false" customWidth="true" hidden="false" outlineLevel="0" max="3" min="3" style="5" width="20.85"/>
    <col collapsed="false" customWidth="true" hidden="false" outlineLevel="0" max="4" min="4" style="25" width="12.15"/>
    <col collapsed="false" customWidth="true" hidden="false" outlineLevel="0" max="5" min="5" style="5" width="12.42"/>
    <col collapsed="false" customWidth="true" hidden="false" outlineLevel="0" max="10" min="6" style="3" width="6.71"/>
    <col collapsed="false" customWidth="true" hidden="false" outlineLevel="0" max="11" min="11" style="3" width="8.86"/>
    <col collapsed="false" customWidth="true" hidden="false" outlineLevel="0" max="12" min="12" style="3" width="11"/>
    <col collapsed="false" customWidth="true" hidden="false" outlineLevel="0" max="13" min="13" style="3" width="14.57"/>
    <col collapsed="false" customWidth="true" hidden="false" outlineLevel="0" max="14" min="14" style="3" width="35.71"/>
    <col collapsed="false" customWidth="true" hidden="false" outlineLevel="0" max="15" min="15" style="1" width="5.71"/>
    <col collapsed="false" customWidth="true" hidden="false" outlineLevel="0" max="16" min="16" style="1" width="8.71"/>
    <col collapsed="false" customWidth="true" hidden="false" outlineLevel="0" max="17" min="17" style="26" width="11.29"/>
    <col collapsed="false" customWidth="true" hidden="false" outlineLevel="0" max="18" min="18" style="26" width="8.71"/>
    <col collapsed="false" customWidth="true" hidden="false" outlineLevel="0" max="19" min="19" style="1" width="21.14"/>
    <col collapsed="false" customWidth="true" hidden="false" outlineLevel="0" max="20" min="20" style="26" width="8.71"/>
    <col collapsed="false" customWidth="true" hidden="false" outlineLevel="0" max="21" min="21" style="26" width="1.42"/>
    <col collapsed="false" customWidth="true" hidden="false" outlineLevel="0" max="22" min="22" style="1" width="19.42"/>
    <col collapsed="false" customWidth="true" hidden="false" outlineLevel="0" max="23" min="23" style="1" width="15.57"/>
    <col collapsed="false" customWidth="true" hidden="false" outlineLevel="0" max="24" min="24" style="1" width="5.71"/>
    <col collapsed="false" customWidth="true" hidden="false" outlineLevel="0" max="25" min="25" style="1" width="7.42"/>
    <col collapsed="false" customWidth="true" hidden="false" outlineLevel="0" max="35" min="26" style="3" width="4.71"/>
    <col collapsed="false" customWidth="true" hidden="false" outlineLevel="0" max="36" min="36" style="1" width="1.14"/>
    <col collapsed="false" customWidth="true" hidden="false" outlineLevel="0" max="37" min="37" style="5" width="11.85"/>
    <col collapsed="false" customWidth="true" hidden="false" outlineLevel="0" max="41" min="38" style="5" width="4.71"/>
    <col collapsed="false" customWidth="true" hidden="false" outlineLevel="0" max="42" min="42" style="5" width="2.71"/>
    <col collapsed="false" customWidth="true" hidden="false" outlineLevel="0" max="44" min="43" style="5" width="4.14"/>
    <col collapsed="false" customWidth="true" hidden="false" outlineLevel="0" max="45" min="45" style="5" width="3.71"/>
    <col collapsed="false" customWidth="true" hidden="false" outlineLevel="0" max="46" min="46" style="5" width="4.14"/>
    <col collapsed="false" customWidth="true" hidden="false" outlineLevel="0" max="61" min="47" style="5" width="3.71"/>
    <col collapsed="false" customWidth="true" hidden="false" outlineLevel="0" max="62" min="62" style="1" width="5.71"/>
    <col collapsed="false" customWidth="true" hidden="false" outlineLevel="0" max="63" min="63" style="5" width="13.71"/>
    <col collapsed="false" customWidth="true" hidden="false" outlineLevel="0" max="64" min="64" style="5" width="15"/>
    <col collapsed="false" customWidth="true" hidden="false" outlineLevel="0" max="65" min="65" style="5" width="15.14"/>
    <col collapsed="false" customWidth="true" hidden="false" outlineLevel="0" max="66" min="66" style="5" width="12.71"/>
    <col collapsed="false" customWidth="true" hidden="false" outlineLevel="0" max="67" min="67" style="5" width="16"/>
    <col collapsed="false" customWidth="true" hidden="false" outlineLevel="0" max="68" min="68" style="25" width="19"/>
    <col collapsed="false" customWidth="true" hidden="false" outlineLevel="0" max="69" min="69" style="1" width="5.71"/>
    <col collapsed="false" customWidth="true" hidden="false" outlineLevel="0" max="70" min="70" style="1" width="19.86"/>
    <col collapsed="false" customWidth="true" hidden="false" outlineLevel="0" max="71" min="71" style="3" width="5.29"/>
    <col collapsed="false" customWidth="true" hidden="false" outlineLevel="0" max="72" min="72" style="1" width="4.71"/>
    <col collapsed="false" customWidth="true" hidden="false" outlineLevel="0" max="73" min="73" style="1" width="19.29"/>
    <col collapsed="false" customWidth="true" hidden="false" outlineLevel="0" max="74" min="74" style="3" width="5.14"/>
    <col collapsed="false" customWidth="true" hidden="false" outlineLevel="0" max="75" min="75" style="3" width="2.42"/>
    <col collapsed="false" customWidth="true" hidden="false" outlineLevel="0" max="76" min="76" style="3" width="5"/>
    <col collapsed="false" customWidth="true" hidden="false" outlineLevel="0" max="77" min="77" style="3" width="2.29"/>
    <col collapsed="false" customWidth="true" hidden="false" outlineLevel="0" max="78" min="78" style="3" width="5.86"/>
    <col collapsed="false" customWidth="true" hidden="false" outlineLevel="0" max="79" min="79" style="1" width="5.14"/>
    <col collapsed="false" customWidth="true" hidden="false" outlineLevel="0" max="80" min="80" style="1" width="19.71"/>
    <col collapsed="false" customWidth="true" hidden="false" outlineLevel="0" max="81" min="81" style="3" width="6"/>
    <col collapsed="false" customWidth="true" hidden="false" outlineLevel="0" max="82" min="82" style="1" width="5.71"/>
    <col collapsed="false" customWidth="true" hidden="false" outlineLevel="0" max="83" min="83" style="5" width="30.71"/>
    <col collapsed="false" customWidth="true" hidden="false" outlineLevel="0" max="84" min="84" style="4" width="5.71"/>
    <col collapsed="false" customWidth="true" hidden="false" outlineLevel="0" max="85" min="85" style="1" width="1.42"/>
    <col collapsed="false" customWidth="true" hidden="false" outlineLevel="0" max="86" min="86" style="5" width="25.29"/>
    <col collapsed="false" customWidth="true" hidden="false" outlineLevel="0" max="87" min="87" style="4" width="5.71"/>
    <col collapsed="false" customWidth="true" hidden="false" outlineLevel="0" max="88" min="88" style="1" width="5.71"/>
    <col collapsed="false" customWidth="false" hidden="false" outlineLevel="0" max="16384" min="89" style="5" width="9.14"/>
  </cols>
  <sheetData>
    <row r="1" s="28" customFormat="true" ht="19.5" hidden="false" customHeight="true" outlineLevel="0" collapsed="false">
      <c r="A1" s="27" t="s">
        <v>796</v>
      </c>
      <c r="B1" s="27"/>
      <c r="C1" s="28" t="s">
        <v>195</v>
      </c>
      <c r="D1" s="29"/>
      <c r="F1" s="30"/>
      <c r="G1" s="30"/>
      <c r="H1" s="30"/>
      <c r="I1" s="30"/>
      <c r="J1" s="30"/>
      <c r="K1" s="30"/>
      <c r="L1" s="30"/>
      <c r="M1" s="30"/>
      <c r="N1" s="30"/>
      <c r="P1" s="28" t="s">
        <v>492</v>
      </c>
      <c r="Q1" s="31"/>
      <c r="R1" s="31"/>
      <c r="T1" s="3" t="s">
        <v>197</v>
      </c>
      <c r="U1" s="31"/>
      <c r="V1" s="28" t="s">
        <v>198</v>
      </c>
      <c r="Y1" s="28" t="s">
        <v>199</v>
      </c>
      <c r="Z1" s="30"/>
      <c r="AA1" s="30"/>
      <c r="AB1" s="30"/>
      <c r="AC1" s="30"/>
      <c r="AD1" s="30"/>
      <c r="AE1" s="30"/>
      <c r="AF1" s="30"/>
      <c r="AG1" s="30"/>
      <c r="AH1" s="30"/>
      <c r="AI1" s="30"/>
      <c r="AK1" s="28" t="s">
        <v>200</v>
      </c>
      <c r="BK1" s="28" t="s">
        <v>201</v>
      </c>
      <c r="BP1" s="29"/>
      <c r="BR1" s="28" t="s">
        <v>202</v>
      </c>
      <c r="BS1" s="30"/>
      <c r="BV1" s="30"/>
      <c r="BW1" s="30"/>
      <c r="BX1" s="30"/>
      <c r="BY1" s="30"/>
      <c r="BZ1" s="30"/>
      <c r="CC1" s="30"/>
      <c r="CE1" s="28" t="s">
        <v>203</v>
      </c>
      <c r="CF1" s="33"/>
      <c r="CG1" s="32"/>
      <c r="CH1" s="32"/>
      <c r="CI1" s="33"/>
    </row>
    <row r="2" s="5" customFormat="true" ht="15" hidden="false" customHeight="false" outlineLevel="0" collapsed="false">
      <c r="A2" s="5" t="s">
        <v>204</v>
      </c>
      <c r="B2" s="149" t="s">
        <v>797</v>
      </c>
      <c r="C2" s="35" t="s">
        <v>206</v>
      </c>
      <c r="D2" s="36" t="s">
        <v>207</v>
      </c>
      <c r="E2" s="32" t="s">
        <v>208</v>
      </c>
      <c r="F2" s="33" t="s">
        <v>209</v>
      </c>
      <c r="G2" s="33" t="s">
        <v>210</v>
      </c>
      <c r="H2" s="33" t="s">
        <v>211</v>
      </c>
      <c r="I2" s="33" t="s">
        <v>212</v>
      </c>
      <c r="J2" s="33" t="s">
        <v>213</v>
      </c>
      <c r="K2" s="33" t="s">
        <v>214</v>
      </c>
      <c r="L2" s="33" t="s">
        <v>215</v>
      </c>
      <c r="M2" s="48" t="s">
        <v>216</v>
      </c>
      <c r="N2" s="150" t="s">
        <v>217</v>
      </c>
      <c r="P2" s="119" t="s">
        <v>798</v>
      </c>
      <c r="Q2" s="120"/>
      <c r="R2" s="120"/>
      <c r="S2" s="121"/>
      <c r="T2" s="122"/>
      <c r="U2" s="26"/>
      <c r="V2" s="35" t="s">
        <v>220</v>
      </c>
      <c r="W2" s="41"/>
      <c r="Y2" s="42" t="s">
        <v>221</v>
      </c>
      <c r="Z2" s="43" t="n">
        <v>0</v>
      </c>
      <c r="AA2" s="43" t="n">
        <v>1</v>
      </c>
      <c r="AB2" s="43" t="n">
        <v>2</v>
      </c>
      <c r="AC2" s="43" t="n">
        <v>3</v>
      </c>
      <c r="AD2" s="43" t="n">
        <v>4</v>
      </c>
      <c r="AE2" s="43" t="n">
        <v>5</v>
      </c>
      <c r="AF2" s="43" t="n">
        <v>6</v>
      </c>
      <c r="AG2" s="43" t="n">
        <v>7</v>
      </c>
      <c r="AH2" s="43" t="n">
        <v>8</v>
      </c>
      <c r="AI2" s="43" t="n">
        <v>9</v>
      </c>
      <c r="AK2" s="35" t="s">
        <v>222</v>
      </c>
      <c r="AL2" s="33" t="s">
        <v>2</v>
      </c>
      <c r="AM2" s="33" t="s">
        <v>223</v>
      </c>
      <c r="AN2" s="33" t="s">
        <v>224</v>
      </c>
      <c r="AO2" s="33" t="s">
        <v>225</v>
      </c>
      <c r="AP2" s="33"/>
      <c r="AQ2" s="33"/>
      <c r="AR2" s="44" t="s">
        <v>226</v>
      </c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5"/>
      <c r="BK2" s="35" t="s">
        <v>799</v>
      </c>
      <c r="BL2" s="46"/>
      <c r="BM2" s="46"/>
      <c r="BN2" s="46"/>
      <c r="BO2" s="46"/>
      <c r="BP2" s="47"/>
      <c r="BR2" s="35" t="s">
        <v>206</v>
      </c>
      <c r="BS2" s="33"/>
      <c r="BT2" s="32"/>
      <c r="BU2" s="32"/>
      <c r="BV2" s="33"/>
      <c r="BW2" s="33"/>
      <c r="BX2" s="33"/>
      <c r="BY2" s="33"/>
      <c r="BZ2" s="33"/>
      <c r="CA2" s="32"/>
      <c r="CB2" s="32"/>
      <c r="CC2" s="48"/>
      <c r="CE2" s="49"/>
      <c r="CF2" s="33" t="n">
        <v>138</v>
      </c>
      <c r="CG2" s="32"/>
      <c r="CH2" s="32"/>
      <c r="CI2" s="48" t="n">
        <v>18</v>
      </c>
      <c r="CJ2" s="1"/>
    </row>
    <row r="3" customFormat="false" ht="15" hidden="false" customHeight="false" outlineLevel="0" collapsed="false">
      <c r="A3" s="73" t="s">
        <v>228</v>
      </c>
      <c r="B3" s="5" t="s">
        <v>800</v>
      </c>
      <c r="C3" s="93" t="s">
        <v>801</v>
      </c>
      <c r="D3" s="116" t="n">
        <v>37518</v>
      </c>
      <c r="E3" s="25" t="s">
        <v>802</v>
      </c>
      <c r="F3" s="4" t="n">
        <v>63</v>
      </c>
      <c r="G3" s="4" t="n">
        <v>3</v>
      </c>
      <c r="H3" s="4" t="n">
        <v>2</v>
      </c>
      <c r="I3" s="4" t="n">
        <v>39</v>
      </c>
      <c r="J3" s="4" t="n">
        <v>161</v>
      </c>
      <c r="K3" s="53" t="n">
        <v>0.622</v>
      </c>
      <c r="L3" s="4" t="s">
        <v>390</v>
      </c>
      <c r="M3" s="67" t="s">
        <v>233</v>
      </c>
      <c r="N3" s="54" t="s">
        <v>803</v>
      </c>
      <c r="O3" s="5"/>
      <c r="P3" s="38" t="n">
        <v>2024</v>
      </c>
      <c r="Q3" s="39" t="s">
        <v>218</v>
      </c>
      <c r="R3" s="39" t="s">
        <v>19</v>
      </c>
      <c r="S3" s="40" t="s">
        <v>800</v>
      </c>
      <c r="T3" s="39" t="n">
        <v>32</v>
      </c>
      <c r="U3" s="55"/>
      <c r="V3" s="51" t="s">
        <v>804</v>
      </c>
      <c r="W3" s="56" t="s">
        <v>805</v>
      </c>
      <c r="X3" s="5"/>
      <c r="Y3" s="42" t="s">
        <v>285</v>
      </c>
      <c r="Z3" s="151"/>
      <c r="AA3" s="151"/>
      <c r="AB3" s="151"/>
      <c r="AC3" s="151"/>
      <c r="AD3" s="151"/>
      <c r="AE3" s="39" t="n">
        <v>1</v>
      </c>
      <c r="AF3" s="39" t="n">
        <v>1</v>
      </c>
      <c r="AG3" s="39" t="n">
        <v>1</v>
      </c>
      <c r="AH3" s="39" t="n">
        <v>1</v>
      </c>
      <c r="AI3" s="39" t="n">
        <v>1</v>
      </c>
      <c r="AJ3" s="5"/>
      <c r="AK3" s="58" t="s">
        <v>238</v>
      </c>
      <c r="AL3" s="4" t="n">
        <v>11</v>
      </c>
      <c r="AM3" s="4" t="n">
        <v>5</v>
      </c>
      <c r="AN3" s="4" t="n">
        <v>1</v>
      </c>
      <c r="AO3" s="4" t="n">
        <f aca="false">PRODUCT(AL3+AM3+AN3)</f>
        <v>17</v>
      </c>
      <c r="AP3" s="4"/>
      <c r="AQ3" s="66" t="s">
        <v>264</v>
      </c>
      <c r="AR3" s="66" t="s">
        <v>302</v>
      </c>
      <c r="AS3" s="66" t="s">
        <v>265</v>
      </c>
      <c r="AT3" s="66" t="s">
        <v>294</v>
      </c>
      <c r="AU3" s="66" t="s">
        <v>303</v>
      </c>
      <c r="AV3" s="66" t="s">
        <v>338</v>
      </c>
      <c r="AW3" s="66" t="s">
        <v>351</v>
      </c>
      <c r="AX3" s="66" t="s">
        <v>296</v>
      </c>
      <c r="AY3" s="66" t="s">
        <v>292</v>
      </c>
      <c r="AZ3" s="66" t="s">
        <v>297</v>
      </c>
      <c r="BA3" s="66" t="s">
        <v>298</v>
      </c>
      <c r="BB3" s="59" t="s">
        <v>239</v>
      </c>
      <c r="BC3" s="59" t="s">
        <v>304</v>
      </c>
      <c r="BD3" s="59" t="s">
        <v>291</v>
      </c>
      <c r="BE3" s="59" t="s">
        <v>339</v>
      </c>
      <c r="BF3" s="59" t="s">
        <v>240</v>
      </c>
      <c r="BG3" s="59" t="s">
        <v>293</v>
      </c>
      <c r="BH3" s="59" t="s">
        <v>239</v>
      </c>
      <c r="BI3" s="67" t="s">
        <v>266</v>
      </c>
      <c r="BJ3" s="5"/>
      <c r="BK3" s="61" t="s">
        <v>170</v>
      </c>
      <c r="BL3" s="1" t="s">
        <v>241</v>
      </c>
      <c r="BM3" s="1" t="s">
        <v>242</v>
      </c>
      <c r="BN3" s="1" t="s">
        <v>243</v>
      </c>
      <c r="BO3" s="1" t="s">
        <v>244</v>
      </c>
      <c r="BP3" s="62" t="s">
        <v>245</v>
      </c>
      <c r="BQ3" s="5"/>
      <c r="BR3" s="58" t="s">
        <v>246</v>
      </c>
      <c r="BU3" s="1" t="s">
        <v>247</v>
      </c>
      <c r="CA3" s="3"/>
      <c r="CB3" s="1" t="s">
        <v>248</v>
      </c>
      <c r="CC3" s="63"/>
      <c r="CD3" s="5"/>
      <c r="CE3" s="58" t="s">
        <v>249</v>
      </c>
      <c r="CF3" s="3" t="s">
        <v>250</v>
      </c>
      <c r="CH3" s="1" t="s">
        <v>251</v>
      </c>
      <c r="CI3" s="63" t="s">
        <v>252</v>
      </c>
    </row>
    <row r="4" s="5" customFormat="true" ht="15" hidden="false" customHeight="false" outlineLevel="0" collapsed="false">
      <c r="A4" s="73" t="s">
        <v>253</v>
      </c>
      <c r="B4" s="5" t="s">
        <v>806</v>
      </c>
      <c r="C4" s="51" t="s">
        <v>807</v>
      </c>
      <c r="D4" s="52" t="n">
        <v>37517</v>
      </c>
      <c r="E4" s="25" t="s">
        <v>808</v>
      </c>
      <c r="F4" s="4" t="n">
        <v>146</v>
      </c>
      <c r="G4" s="4" t="n">
        <v>14</v>
      </c>
      <c r="H4" s="4" t="n">
        <v>65</v>
      </c>
      <c r="I4" s="4" t="n">
        <v>156</v>
      </c>
      <c r="J4" s="4" t="n">
        <v>610</v>
      </c>
      <c r="K4" s="53" t="n">
        <v>0.659</v>
      </c>
      <c r="L4" s="4" t="s">
        <v>809</v>
      </c>
      <c r="M4" s="67" t="s">
        <v>810</v>
      </c>
      <c r="N4" s="54" t="s">
        <v>811</v>
      </c>
      <c r="P4" s="38" t="n">
        <v>2023</v>
      </c>
      <c r="Q4" s="39" t="s">
        <v>218</v>
      </c>
      <c r="R4" s="39" t="s">
        <v>21</v>
      </c>
      <c r="S4" s="40" t="s">
        <v>800</v>
      </c>
      <c r="T4" s="39" t="n">
        <v>28</v>
      </c>
      <c r="U4" s="55"/>
      <c r="V4" s="51" t="s">
        <v>812</v>
      </c>
      <c r="W4" s="56" t="s">
        <v>813</v>
      </c>
      <c r="Y4" s="42" t="s">
        <v>317</v>
      </c>
      <c r="Z4" s="39" t="n">
        <v>1</v>
      </c>
      <c r="AA4" s="39" t="s">
        <v>553</v>
      </c>
      <c r="AB4" s="39" t="n">
        <v>2</v>
      </c>
      <c r="AC4" s="39" t="n">
        <v>3</v>
      </c>
      <c r="AD4" s="39" t="n">
        <v>2</v>
      </c>
      <c r="AE4" s="39" t="n">
        <v>2</v>
      </c>
      <c r="AF4" s="39" t="n">
        <v>1</v>
      </c>
      <c r="AG4" s="39" t="n">
        <v>5</v>
      </c>
      <c r="AH4" s="39" t="n">
        <v>1</v>
      </c>
      <c r="AI4" s="39" t="n">
        <v>1</v>
      </c>
      <c r="AK4" s="58" t="s">
        <v>263</v>
      </c>
      <c r="AL4" s="4" t="n">
        <v>6</v>
      </c>
      <c r="AM4" s="4" t="n">
        <v>7</v>
      </c>
      <c r="AN4" s="4" t="n">
        <v>1</v>
      </c>
      <c r="AO4" s="4" t="n">
        <f aca="false">PRODUCT(AL4+AM4+AN4)</f>
        <v>14</v>
      </c>
      <c r="AP4" s="4"/>
      <c r="AQ4" s="66" t="s">
        <v>264</v>
      </c>
      <c r="AR4" s="66" t="s">
        <v>302</v>
      </c>
      <c r="AS4" s="66" t="s">
        <v>294</v>
      </c>
      <c r="AT4" s="66" t="s">
        <v>338</v>
      </c>
      <c r="AU4" s="66" t="s">
        <v>240</v>
      </c>
      <c r="AV4" s="66" t="s">
        <v>351</v>
      </c>
      <c r="AW4" s="59" t="s">
        <v>239</v>
      </c>
      <c r="AX4" s="59" t="s">
        <v>303</v>
      </c>
      <c r="AY4" s="59" t="s">
        <v>304</v>
      </c>
      <c r="AZ4" s="59" t="s">
        <v>291</v>
      </c>
      <c r="BA4" s="59" t="s">
        <v>339</v>
      </c>
      <c r="BB4" s="59" t="s">
        <v>296</v>
      </c>
      <c r="BC4" s="59" t="s">
        <v>292</v>
      </c>
      <c r="BD4" s="59" t="s">
        <v>298</v>
      </c>
      <c r="BE4" s="59" t="s">
        <v>239</v>
      </c>
      <c r="BF4" s="59" t="s">
        <v>265</v>
      </c>
      <c r="BG4" s="59"/>
      <c r="BH4" s="59"/>
      <c r="BI4" s="67"/>
      <c r="BK4" s="61" t="s">
        <v>267</v>
      </c>
      <c r="BL4" s="66" t="s">
        <v>814</v>
      </c>
      <c r="BM4" s="66" t="s">
        <v>815</v>
      </c>
      <c r="BN4" s="66" t="s">
        <v>270</v>
      </c>
      <c r="BO4" s="66" t="s">
        <v>816</v>
      </c>
      <c r="BP4" s="71"/>
      <c r="BR4" s="51" t="s">
        <v>817</v>
      </c>
      <c r="BS4" s="4" t="n">
        <v>209</v>
      </c>
      <c r="BU4" s="5" t="s">
        <v>817</v>
      </c>
      <c r="BV4" s="4" t="n">
        <v>47</v>
      </c>
      <c r="BW4" s="4" t="s">
        <v>274</v>
      </c>
      <c r="BX4" s="4" t="n">
        <v>362</v>
      </c>
      <c r="BY4" s="4" t="s">
        <v>275</v>
      </c>
      <c r="BZ4" s="4" t="n">
        <f aca="false">PRODUCT(BV4+BX4)</f>
        <v>409</v>
      </c>
      <c r="CB4" s="5" t="s">
        <v>817</v>
      </c>
      <c r="CC4" s="68" t="n">
        <v>47</v>
      </c>
      <c r="CE4" s="51" t="s">
        <v>818</v>
      </c>
      <c r="CF4" s="4" t="n">
        <v>11</v>
      </c>
      <c r="CG4" s="1"/>
      <c r="CH4" s="5" t="s">
        <v>414</v>
      </c>
      <c r="CI4" s="68" t="n">
        <v>3</v>
      </c>
    </row>
    <row r="5" s="5" customFormat="true" ht="15" hidden="false" customHeight="false" outlineLevel="0" collapsed="false">
      <c r="A5" s="73" t="s">
        <v>278</v>
      </c>
      <c r="B5" s="149" t="s">
        <v>819</v>
      </c>
      <c r="C5" s="51" t="s">
        <v>820</v>
      </c>
      <c r="D5" s="52" t="n">
        <v>37903</v>
      </c>
      <c r="E5" s="25" t="s">
        <v>619</v>
      </c>
      <c r="F5" s="4" t="n">
        <v>65</v>
      </c>
      <c r="G5" s="4" t="n">
        <v>2</v>
      </c>
      <c r="H5" s="4" t="n">
        <v>117</v>
      </c>
      <c r="I5" s="4" t="n">
        <v>5</v>
      </c>
      <c r="J5" s="4" t="n">
        <v>179</v>
      </c>
      <c r="K5" s="53" t="n">
        <v>0.433</v>
      </c>
      <c r="L5" s="4" t="s">
        <v>821</v>
      </c>
      <c r="M5" s="67" t="s">
        <v>822</v>
      </c>
      <c r="N5" s="54" t="s">
        <v>823</v>
      </c>
      <c r="P5" s="38" t="n">
        <v>2022</v>
      </c>
      <c r="Q5" s="39" t="s">
        <v>218</v>
      </c>
      <c r="R5" s="39" t="s">
        <v>12</v>
      </c>
      <c r="S5" s="40" t="s">
        <v>800</v>
      </c>
      <c r="T5" s="39" t="n">
        <v>23</v>
      </c>
      <c r="U5" s="55"/>
      <c r="V5" s="51" t="s">
        <v>800</v>
      </c>
      <c r="W5" s="56" t="s">
        <v>824</v>
      </c>
      <c r="Y5" s="42" t="s">
        <v>334</v>
      </c>
      <c r="Z5" s="39" t="n">
        <v>1</v>
      </c>
      <c r="AA5" s="39" t="n">
        <v>2</v>
      </c>
      <c r="AB5" s="39" t="n">
        <v>1</v>
      </c>
      <c r="AC5" s="39" t="n">
        <v>5</v>
      </c>
      <c r="AD5" s="39" t="n">
        <v>4</v>
      </c>
      <c r="AE5" s="74"/>
      <c r="AF5" s="74"/>
      <c r="AG5" s="74"/>
      <c r="AH5" s="74"/>
      <c r="AI5" s="74"/>
      <c r="AK5" s="58" t="s">
        <v>286</v>
      </c>
      <c r="AL5" s="4" t="n">
        <v>0</v>
      </c>
      <c r="AM5" s="4" t="n">
        <v>2</v>
      </c>
      <c r="AN5" s="4" t="n">
        <v>1</v>
      </c>
      <c r="AO5" s="4" t="n">
        <f aca="false">PRODUCT(AL5+AM5+AN5)</f>
        <v>3</v>
      </c>
      <c r="AP5" s="4"/>
      <c r="AQ5" s="59" t="s">
        <v>239</v>
      </c>
      <c r="AR5" s="59" t="s">
        <v>266</v>
      </c>
      <c r="AS5" s="59" t="s">
        <v>293</v>
      </c>
      <c r="AT5" s="59" t="s">
        <v>239</v>
      </c>
      <c r="AU5" s="59" t="s">
        <v>339</v>
      </c>
      <c r="AV5" s="66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67"/>
      <c r="BK5" s="70" t="s">
        <v>825</v>
      </c>
      <c r="BL5" s="5" t="s">
        <v>826</v>
      </c>
      <c r="BM5" s="5" t="s">
        <v>827</v>
      </c>
      <c r="BO5" s="5" t="s">
        <v>828</v>
      </c>
      <c r="BP5" s="71" t="s">
        <v>812</v>
      </c>
      <c r="BR5" s="51" t="s">
        <v>829</v>
      </c>
      <c r="BS5" s="4" t="n">
        <v>189</v>
      </c>
      <c r="BU5" s="5" t="s">
        <v>830</v>
      </c>
      <c r="BV5" s="4" t="n">
        <v>13</v>
      </c>
      <c r="BW5" s="4" t="s">
        <v>274</v>
      </c>
      <c r="BX5" s="4" t="n">
        <v>286</v>
      </c>
      <c r="BY5" s="4" t="s">
        <v>275</v>
      </c>
      <c r="BZ5" s="4" t="n">
        <f aca="false">PRODUCT(BV5+BX5)</f>
        <v>299</v>
      </c>
      <c r="CB5" s="5" t="s">
        <v>831</v>
      </c>
      <c r="CC5" s="68" t="n">
        <v>19</v>
      </c>
      <c r="CE5" s="51" t="s">
        <v>832</v>
      </c>
      <c r="CF5" s="4" t="n">
        <v>8</v>
      </c>
      <c r="CG5" s="1"/>
      <c r="CH5" s="5" t="s">
        <v>833</v>
      </c>
      <c r="CI5" s="68" t="n">
        <v>3</v>
      </c>
    </row>
    <row r="6" s="5" customFormat="true" ht="15" hidden="false" customHeight="false" outlineLevel="0" collapsed="false">
      <c r="A6" s="73" t="s">
        <v>309</v>
      </c>
      <c r="B6" s="149" t="s">
        <v>834</v>
      </c>
      <c r="C6" s="51" t="s">
        <v>835</v>
      </c>
      <c r="D6" s="52" t="n">
        <v>34785</v>
      </c>
      <c r="E6" s="25" t="s">
        <v>836</v>
      </c>
      <c r="F6" s="4" t="n">
        <v>190</v>
      </c>
      <c r="G6" s="4" t="n">
        <v>0</v>
      </c>
      <c r="H6" s="4" t="n">
        <v>45</v>
      </c>
      <c r="I6" s="4" t="n">
        <v>14</v>
      </c>
      <c r="J6" s="4" t="n">
        <v>307</v>
      </c>
      <c r="K6" s="53" t="n">
        <v>0.502</v>
      </c>
      <c r="L6" s="4" t="s">
        <v>837</v>
      </c>
      <c r="M6" s="67" t="s">
        <v>810</v>
      </c>
      <c r="N6" s="54" t="s">
        <v>838</v>
      </c>
      <c r="P6" s="38"/>
      <c r="Q6" s="39"/>
      <c r="R6" s="39"/>
      <c r="S6" s="40" t="s">
        <v>804</v>
      </c>
      <c r="T6" s="39" t="n">
        <v>11</v>
      </c>
      <c r="U6" s="55"/>
      <c r="V6" s="51" t="s">
        <v>806</v>
      </c>
      <c r="W6" s="56" t="s">
        <v>839</v>
      </c>
      <c r="Y6" s="58"/>
      <c r="Z6" s="3"/>
      <c r="AA6" s="3"/>
      <c r="AB6" s="3"/>
      <c r="AC6" s="3"/>
      <c r="AD6" s="3"/>
      <c r="AI6" s="81"/>
      <c r="AK6" s="58" t="s">
        <v>318</v>
      </c>
      <c r="AL6" s="4" t="n">
        <v>0</v>
      </c>
      <c r="AM6" s="4" t="n">
        <v>1</v>
      </c>
      <c r="AN6" s="4" t="n">
        <v>1</v>
      </c>
      <c r="AO6" s="4" t="n">
        <f aca="false">PRODUCT(AL6+AM6+AN6)</f>
        <v>2</v>
      </c>
      <c r="AP6" s="4"/>
      <c r="AQ6" s="59" t="s">
        <v>239</v>
      </c>
      <c r="AR6" s="59" t="s">
        <v>291</v>
      </c>
      <c r="AS6" s="59" t="s">
        <v>239</v>
      </c>
      <c r="AT6" s="59" t="s">
        <v>304</v>
      </c>
      <c r="AU6" s="66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67"/>
      <c r="BK6" s="70" t="s">
        <v>840</v>
      </c>
      <c r="BL6" s="5" t="s">
        <v>826</v>
      </c>
      <c r="BM6" s="5" t="s">
        <v>841</v>
      </c>
      <c r="BO6" s="5" t="s">
        <v>842</v>
      </c>
      <c r="BP6" s="71" t="s">
        <v>812</v>
      </c>
      <c r="BR6" s="51" t="s">
        <v>818</v>
      </c>
      <c r="BS6" s="4" t="n">
        <v>184</v>
      </c>
      <c r="BU6" s="5" t="s">
        <v>818</v>
      </c>
      <c r="BV6" s="4" t="n">
        <v>17</v>
      </c>
      <c r="BW6" s="4" t="s">
        <v>274</v>
      </c>
      <c r="BX6" s="4" t="n">
        <v>249</v>
      </c>
      <c r="BY6" s="4" t="s">
        <v>275</v>
      </c>
      <c r="BZ6" s="4" t="n">
        <f aca="false">PRODUCT(BV6+BX6)</f>
        <v>266</v>
      </c>
      <c r="CB6" s="5" t="s">
        <v>818</v>
      </c>
      <c r="CC6" s="68" t="n">
        <v>17</v>
      </c>
      <c r="CE6" s="69" t="s">
        <v>414</v>
      </c>
      <c r="CF6" s="4" t="n">
        <v>7</v>
      </c>
      <c r="CG6" s="1"/>
      <c r="CH6" s="5" t="s">
        <v>843</v>
      </c>
      <c r="CI6" s="68" t="n">
        <v>3</v>
      </c>
    </row>
    <row r="7" s="5" customFormat="true" ht="15" hidden="false" customHeight="false" outlineLevel="0" collapsed="false">
      <c r="C7" s="93" t="s">
        <v>844</v>
      </c>
      <c r="D7" s="52" t="n">
        <v>38018</v>
      </c>
      <c r="E7" s="25" t="s">
        <v>845</v>
      </c>
      <c r="F7" s="4" t="n">
        <v>31</v>
      </c>
      <c r="G7" s="4" t="n">
        <v>0</v>
      </c>
      <c r="H7" s="4" t="n">
        <v>1</v>
      </c>
      <c r="I7" s="4" t="n">
        <v>19</v>
      </c>
      <c r="J7" s="4" t="n">
        <v>80</v>
      </c>
      <c r="K7" s="53" t="n">
        <v>0.503</v>
      </c>
      <c r="L7" s="4" t="s">
        <v>390</v>
      </c>
      <c r="M7" s="67" t="s">
        <v>748</v>
      </c>
      <c r="N7" s="54" t="s">
        <v>846</v>
      </c>
      <c r="P7" s="38" t="n">
        <v>2021</v>
      </c>
      <c r="Q7" s="39" t="s">
        <v>218</v>
      </c>
      <c r="R7" s="39" t="s">
        <v>15</v>
      </c>
      <c r="S7" s="40" t="s">
        <v>804</v>
      </c>
      <c r="T7" s="39" t="n">
        <v>31</v>
      </c>
      <c r="U7" s="55"/>
      <c r="V7" s="51" t="s">
        <v>847</v>
      </c>
      <c r="W7" s="56" t="s">
        <v>848</v>
      </c>
      <c r="Y7" s="152"/>
      <c r="Z7" s="46"/>
      <c r="AA7" s="46"/>
      <c r="AB7" s="46"/>
      <c r="AC7" s="46"/>
      <c r="AD7" s="46"/>
      <c r="AE7" s="46"/>
      <c r="AF7" s="46"/>
      <c r="AG7" s="46"/>
      <c r="AH7" s="46"/>
      <c r="AI7" s="80"/>
      <c r="AK7" s="58" t="s">
        <v>335</v>
      </c>
      <c r="AL7" s="4" t="n">
        <v>1</v>
      </c>
      <c r="AM7" s="4" t="n">
        <v>0</v>
      </c>
      <c r="AN7" s="4" t="n">
        <v>0</v>
      </c>
      <c r="AO7" s="4" t="n">
        <f aca="false">PRODUCT(AL7+AM7+AN7)</f>
        <v>1</v>
      </c>
      <c r="AP7" s="4"/>
      <c r="AQ7" s="66" t="s">
        <v>338</v>
      </c>
      <c r="AR7" s="59" t="s">
        <v>239</v>
      </c>
      <c r="AS7" s="59" t="s">
        <v>239</v>
      </c>
      <c r="AT7" s="66"/>
      <c r="AU7" s="59"/>
      <c r="AV7" s="59"/>
      <c r="AW7" s="59"/>
      <c r="AX7" s="59"/>
      <c r="AY7" s="59"/>
      <c r="AZ7" s="59"/>
      <c r="BA7" s="59"/>
      <c r="BB7" s="59"/>
      <c r="BC7" s="59"/>
      <c r="BD7" s="59"/>
      <c r="BE7" s="59"/>
      <c r="BF7" s="59"/>
      <c r="BG7" s="59"/>
      <c r="BH7" s="59"/>
      <c r="BI7" s="67"/>
      <c r="BK7" s="70" t="s">
        <v>849</v>
      </c>
      <c r="BL7" s="5" t="s">
        <v>826</v>
      </c>
      <c r="BM7" s="5" t="s">
        <v>850</v>
      </c>
      <c r="BO7" s="5" t="s">
        <v>841</v>
      </c>
      <c r="BP7" s="71" t="s">
        <v>806</v>
      </c>
      <c r="BR7" s="51" t="s">
        <v>833</v>
      </c>
      <c r="BS7" s="4" t="n">
        <v>172</v>
      </c>
      <c r="BU7" s="5" t="s">
        <v>851</v>
      </c>
      <c r="BV7" s="4" t="n">
        <v>7</v>
      </c>
      <c r="BW7" s="4" t="s">
        <v>274</v>
      </c>
      <c r="BX7" s="4" t="n">
        <v>181</v>
      </c>
      <c r="BY7" s="4" t="s">
        <v>275</v>
      </c>
      <c r="BZ7" s="4" t="n">
        <f aca="false">PRODUCT(BV7+BX7)</f>
        <v>188</v>
      </c>
      <c r="CB7" s="5" t="s">
        <v>843</v>
      </c>
      <c r="CC7" s="68" t="n">
        <v>16</v>
      </c>
      <c r="CE7" s="51" t="s">
        <v>851</v>
      </c>
      <c r="CF7" s="4" t="n">
        <v>6</v>
      </c>
      <c r="CG7" s="1"/>
      <c r="CH7" s="5" t="s">
        <v>852</v>
      </c>
      <c r="CI7" s="68" t="n">
        <v>2</v>
      </c>
    </row>
    <row r="8" s="5" customFormat="true" ht="15" hidden="false" customHeight="false" outlineLevel="0" collapsed="false">
      <c r="C8" s="51" t="s">
        <v>327</v>
      </c>
      <c r="D8" s="52" t="n">
        <v>34731</v>
      </c>
      <c r="E8" s="25" t="s">
        <v>853</v>
      </c>
      <c r="F8" s="4" t="n">
        <v>259</v>
      </c>
      <c r="G8" s="4" t="n">
        <v>18</v>
      </c>
      <c r="H8" s="4" t="n">
        <v>60</v>
      </c>
      <c r="I8" s="4" t="n">
        <v>346</v>
      </c>
      <c r="J8" s="4" t="n">
        <v>1214</v>
      </c>
      <c r="K8" s="53" t="n">
        <v>0.631</v>
      </c>
      <c r="L8" s="4" t="s">
        <v>854</v>
      </c>
      <c r="M8" s="67" t="s">
        <v>810</v>
      </c>
      <c r="N8" s="54" t="s">
        <v>855</v>
      </c>
      <c r="P8" s="38" t="n">
        <v>2020</v>
      </c>
      <c r="Q8" s="39" t="s">
        <v>218</v>
      </c>
      <c r="R8" s="39" t="s">
        <v>12</v>
      </c>
      <c r="S8" s="40" t="s">
        <v>804</v>
      </c>
      <c r="T8" s="39" t="n">
        <v>29</v>
      </c>
      <c r="U8" s="4"/>
      <c r="V8" s="51" t="s">
        <v>856</v>
      </c>
      <c r="W8" s="56" t="s">
        <v>857</v>
      </c>
      <c r="Y8" s="153" t="s">
        <v>184</v>
      </c>
      <c r="Z8" s="154"/>
      <c r="AA8" s="5" t="s">
        <v>858</v>
      </c>
      <c r="AI8" s="81"/>
      <c r="AK8" s="88"/>
      <c r="AL8" s="89" t="n">
        <f aca="false">SUM(AL3:AL7)</f>
        <v>18</v>
      </c>
      <c r="AM8" s="89" t="n">
        <f aca="false">SUM(AM3:AM7)</f>
        <v>15</v>
      </c>
      <c r="AN8" s="89" t="n">
        <f aca="false">SUM(AN3:AN7)</f>
        <v>4</v>
      </c>
      <c r="AO8" s="89" t="n">
        <f aca="false">SUM(AO3:AO7)</f>
        <v>37</v>
      </c>
      <c r="AP8" s="89"/>
      <c r="AQ8" s="155"/>
      <c r="AR8" s="155"/>
      <c r="AS8" s="155"/>
      <c r="AT8" s="90"/>
      <c r="AU8" s="90"/>
      <c r="AV8" s="90"/>
      <c r="AW8" s="90"/>
      <c r="AX8" s="90"/>
      <c r="AY8" s="90"/>
      <c r="AZ8" s="90"/>
      <c r="BA8" s="90"/>
      <c r="BB8" s="90"/>
      <c r="BC8" s="90"/>
      <c r="BD8" s="90"/>
      <c r="BE8" s="90"/>
      <c r="BF8" s="90"/>
      <c r="BG8" s="90"/>
      <c r="BH8" s="90"/>
      <c r="BI8" s="134"/>
      <c r="BK8" s="70" t="s">
        <v>859</v>
      </c>
      <c r="BL8" s="5" t="s">
        <v>826</v>
      </c>
      <c r="BM8" s="5" t="s">
        <v>860</v>
      </c>
      <c r="BO8" s="5" t="s">
        <v>861</v>
      </c>
      <c r="BP8" s="71" t="s">
        <v>806</v>
      </c>
      <c r="BR8" s="51" t="s">
        <v>862</v>
      </c>
      <c r="BS8" s="4" t="n">
        <v>161</v>
      </c>
      <c r="BU8" s="5" t="s">
        <v>863</v>
      </c>
      <c r="BV8" s="4" t="n">
        <v>12</v>
      </c>
      <c r="BW8" s="4" t="s">
        <v>274</v>
      </c>
      <c r="BX8" s="4" t="n">
        <v>169</v>
      </c>
      <c r="BY8" s="4" t="s">
        <v>275</v>
      </c>
      <c r="BZ8" s="4" t="n">
        <f aca="false">PRODUCT(BV8+BX8)</f>
        <v>181</v>
      </c>
      <c r="CB8" s="5" t="s">
        <v>807</v>
      </c>
      <c r="CC8" s="68" t="n">
        <v>14</v>
      </c>
      <c r="CE8" s="51" t="s">
        <v>829</v>
      </c>
      <c r="CF8" s="4" t="n">
        <v>6</v>
      </c>
      <c r="CG8" s="1"/>
      <c r="CH8" s="5" t="s">
        <v>830</v>
      </c>
      <c r="CI8" s="68" t="n">
        <v>2</v>
      </c>
    </row>
    <row r="9" customFormat="false" ht="15" hidden="false" customHeight="false" outlineLevel="0" collapsed="false">
      <c r="B9" s="1" t="s">
        <v>563</v>
      </c>
      <c r="C9" s="51" t="s">
        <v>864</v>
      </c>
      <c r="D9" s="72" t="n">
        <v>38384</v>
      </c>
      <c r="E9" s="73" t="s">
        <v>432</v>
      </c>
      <c r="F9" s="4" t="n">
        <v>11</v>
      </c>
      <c r="G9" s="4" t="n">
        <v>0</v>
      </c>
      <c r="H9" s="4" t="n">
        <v>0</v>
      </c>
      <c r="I9" s="4" t="n">
        <v>3</v>
      </c>
      <c r="J9" s="4" t="n">
        <v>17</v>
      </c>
      <c r="K9" s="53" t="n">
        <v>0.5</v>
      </c>
      <c r="L9" s="4" t="s">
        <v>232</v>
      </c>
      <c r="M9" s="67" t="s">
        <v>822</v>
      </c>
      <c r="N9" s="54" t="s">
        <v>865</v>
      </c>
      <c r="O9" s="5"/>
      <c r="P9" s="38" t="n">
        <v>2019</v>
      </c>
      <c r="Q9" s="39" t="s">
        <v>218</v>
      </c>
      <c r="R9" s="39" t="s">
        <v>12</v>
      </c>
      <c r="S9" s="40" t="s">
        <v>804</v>
      </c>
      <c r="T9" s="39" t="n">
        <v>34</v>
      </c>
      <c r="U9" s="55"/>
      <c r="V9" s="51" t="s">
        <v>361</v>
      </c>
      <c r="W9" s="56" t="s">
        <v>866</v>
      </c>
      <c r="X9" s="5"/>
      <c r="Y9" s="103"/>
      <c r="Z9" s="85"/>
      <c r="AA9" s="85"/>
      <c r="AB9" s="85"/>
      <c r="AC9" s="85"/>
      <c r="AD9" s="85"/>
      <c r="AE9" s="85"/>
      <c r="AF9" s="85"/>
      <c r="AG9" s="85"/>
      <c r="AH9" s="85"/>
      <c r="AI9" s="87"/>
      <c r="AJ9" s="5"/>
      <c r="BJ9" s="5"/>
      <c r="BK9" s="70" t="s">
        <v>867</v>
      </c>
      <c r="BL9" s="5" t="s">
        <v>868</v>
      </c>
      <c r="BM9" s="5" t="s">
        <v>828</v>
      </c>
      <c r="BO9" s="5" t="s">
        <v>869</v>
      </c>
      <c r="BP9" s="71" t="s">
        <v>804</v>
      </c>
      <c r="BQ9" s="5"/>
      <c r="BR9" s="58"/>
      <c r="CC9" s="63"/>
      <c r="CD9" s="5"/>
      <c r="CE9" s="51" t="s">
        <v>833</v>
      </c>
      <c r="CF9" s="4" t="n">
        <v>6</v>
      </c>
      <c r="CH9" s="5" t="s">
        <v>870</v>
      </c>
      <c r="CI9" s="68" t="n">
        <v>1</v>
      </c>
      <c r="CJ9" s="5"/>
    </row>
    <row r="10" s="5" customFormat="true" ht="15" hidden="false" customHeight="false" outlineLevel="0" collapsed="false">
      <c r="B10" s="5" t="s">
        <v>871</v>
      </c>
      <c r="C10" s="51" t="s">
        <v>872</v>
      </c>
      <c r="D10" s="52" t="n">
        <v>36697</v>
      </c>
      <c r="E10" s="25" t="s">
        <v>629</v>
      </c>
      <c r="F10" s="4" t="n">
        <v>95</v>
      </c>
      <c r="G10" s="4" t="n">
        <v>1</v>
      </c>
      <c r="H10" s="4" t="n">
        <v>14</v>
      </c>
      <c r="I10" s="4" t="n">
        <v>7</v>
      </c>
      <c r="J10" s="4" t="n">
        <v>121</v>
      </c>
      <c r="K10" s="53" t="n">
        <v>0.42</v>
      </c>
      <c r="L10" s="4" t="s">
        <v>390</v>
      </c>
      <c r="M10" s="67" t="s">
        <v>233</v>
      </c>
      <c r="N10" s="54" t="s">
        <v>873</v>
      </c>
      <c r="P10" s="38" t="n">
        <v>2018</v>
      </c>
      <c r="Q10" s="39" t="s">
        <v>218</v>
      </c>
      <c r="R10" s="39" t="s">
        <v>12</v>
      </c>
      <c r="S10" s="40" t="s">
        <v>804</v>
      </c>
      <c r="T10" s="39" t="n">
        <v>32</v>
      </c>
      <c r="U10" s="55"/>
      <c r="V10" s="103" t="s">
        <v>874</v>
      </c>
      <c r="W10" s="106" t="s">
        <v>875</v>
      </c>
      <c r="AK10" s="1" t="s">
        <v>876</v>
      </c>
      <c r="AN10" s="1" t="s">
        <v>877</v>
      </c>
      <c r="AS10" s="1" t="s">
        <v>878</v>
      </c>
      <c r="AY10" s="1" t="s">
        <v>879</v>
      </c>
      <c r="BD10" s="1" t="s">
        <v>880</v>
      </c>
      <c r="BK10" s="70" t="s">
        <v>881</v>
      </c>
      <c r="BL10" s="5" t="s">
        <v>868</v>
      </c>
      <c r="BM10" s="5" t="s">
        <v>869</v>
      </c>
      <c r="BO10" s="5" t="s">
        <v>861</v>
      </c>
      <c r="BP10" s="71" t="s">
        <v>804</v>
      </c>
      <c r="BR10" s="58" t="s">
        <v>380</v>
      </c>
      <c r="BS10" s="3"/>
      <c r="BT10" s="1"/>
      <c r="BU10" s="1" t="s">
        <v>381</v>
      </c>
      <c r="BV10" s="3"/>
      <c r="BW10" s="3"/>
      <c r="BX10" s="3"/>
      <c r="BY10" s="3"/>
      <c r="BZ10" s="3"/>
      <c r="CA10" s="3"/>
      <c r="CB10" s="1" t="s">
        <v>382</v>
      </c>
      <c r="CC10" s="63"/>
      <c r="CE10" s="51" t="s">
        <v>843</v>
      </c>
      <c r="CF10" s="4" t="n">
        <v>6</v>
      </c>
      <c r="CG10" s="1"/>
      <c r="CH10" s="5" t="s">
        <v>882</v>
      </c>
      <c r="CI10" s="68" t="n">
        <v>1</v>
      </c>
    </row>
    <row r="11" s="5" customFormat="true" ht="15" hidden="false" customHeight="false" outlineLevel="0" collapsed="false">
      <c r="B11" s="5" t="s">
        <v>883</v>
      </c>
      <c r="C11" s="51" t="s">
        <v>884</v>
      </c>
      <c r="D11" s="72" t="n">
        <v>38034</v>
      </c>
      <c r="E11" s="73" t="s">
        <v>885</v>
      </c>
      <c r="F11" s="4" t="n">
        <v>68</v>
      </c>
      <c r="G11" s="4" t="n">
        <v>4</v>
      </c>
      <c r="H11" s="4" t="n">
        <v>2</v>
      </c>
      <c r="I11" s="4" t="n">
        <v>85</v>
      </c>
      <c r="J11" s="4" t="n">
        <v>265</v>
      </c>
      <c r="K11" s="53" t="n">
        <v>0.653</v>
      </c>
      <c r="L11" s="4" t="s">
        <v>740</v>
      </c>
      <c r="M11" s="67" t="s">
        <v>886</v>
      </c>
      <c r="N11" s="54" t="s">
        <v>887</v>
      </c>
      <c r="P11" s="38" t="n">
        <v>2017</v>
      </c>
      <c r="Q11" s="39" t="s">
        <v>218</v>
      </c>
      <c r="R11" s="39" t="s">
        <v>21</v>
      </c>
      <c r="S11" s="40" t="s">
        <v>856</v>
      </c>
      <c r="T11" s="39" t="n">
        <v>28</v>
      </c>
      <c r="AK11" s="5" t="s">
        <v>888</v>
      </c>
      <c r="AN11" s="5" t="s">
        <v>889</v>
      </c>
      <c r="AS11" s="5" t="s">
        <v>889</v>
      </c>
      <c r="AY11" s="5" t="s">
        <v>890</v>
      </c>
      <c r="BD11" s="5" t="s">
        <v>891</v>
      </c>
      <c r="BK11" s="70" t="s">
        <v>892</v>
      </c>
      <c r="BL11" s="5" t="s">
        <v>893</v>
      </c>
      <c r="BM11" s="5" t="s">
        <v>894</v>
      </c>
      <c r="BO11" s="5" t="s">
        <v>571</v>
      </c>
      <c r="BP11" s="71" t="s">
        <v>847</v>
      </c>
      <c r="BR11" s="51" t="s">
        <v>843</v>
      </c>
      <c r="BS11" s="4" t="n">
        <v>319</v>
      </c>
      <c r="BU11" s="5" t="s">
        <v>817</v>
      </c>
      <c r="BV11" s="4" t="n">
        <v>409</v>
      </c>
      <c r="BW11" s="4" t="s">
        <v>274</v>
      </c>
      <c r="BX11" s="4" t="n">
        <v>294</v>
      </c>
      <c r="BY11" s="4" t="s">
        <v>275</v>
      </c>
      <c r="BZ11" s="4" t="n">
        <f aca="false">PRODUCT(BV11+BX11)</f>
        <v>703</v>
      </c>
      <c r="CB11" s="5" t="s">
        <v>817</v>
      </c>
      <c r="CC11" s="68" t="n">
        <v>1291</v>
      </c>
      <c r="CE11" s="51" t="s">
        <v>806</v>
      </c>
      <c r="CF11" s="4" t="n">
        <v>5</v>
      </c>
      <c r="CG11" s="1"/>
      <c r="CH11" s="5" t="s">
        <v>818</v>
      </c>
      <c r="CI11" s="68" t="n">
        <v>1</v>
      </c>
    </row>
    <row r="12" s="5" customFormat="true" ht="15" hidden="false" customHeight="false" outlineLevel="0" collapsed="false">
      <c r="B12" s="5" t="s">
        <v>895</v>
      </c>
      <c r="C12" s="51" t="s">
        <v>896</v>
      </c>
      <c r="D12" s="52" t="n">
        <v>37954</v>
      </c>
      <c r="E12" s="25" t="s">
        <v>897</v>
      </c>
      <c r="F12" s="4" t="n">
        <v>43</v>
      </c>
      <c r="G12" s="4" t="n">
        <v>3</v>
      </c>
      <c r="H12" s="4" t="n">
        <v>22</v>
      </c>
      <c r="I12" s="4" t="n">
        <v>10</v>
      </c>
      <c r="J12" s="4" t="n">
        <v>67</v>
      </c>
      <c r="K12" s="53" t="n">
        <v>0.399</v>
      </c>
      <c r="L12" s="4" t="s">
        <v>232</v>
      </c>
      <c r="M12" s="67" t="s">
        <v>898</v>
      </c>
      <c r="N12" s="54" t="s">
        <v>899</v>
      </c>
      <c r="P12" s="38" t="n">
        <v>2016</v>
      </c>
      <c r="Q12" s="39" t="s">
        <v>218</v>
      </c>
      <c r="R12" s="39" t="s">
        <v>12</v>
      </c>
      <c r="S12" s="40" t="s">
        <v>804</v>
      </c>
      <c r="T12" s="39" t="n">
        <v>32</v>
      </c>
      <c r="AK12" s="5" t="s">
        <v>900</v>
      </c>
      <c r="AN12" s="5" t="s">
        <v>882</v>
      </c>
      <c r="AS12" s="5" t="s">
        <v>882</v>
      </c>
      <c r="AY12" s="5" t="s">
        <v>882</v>
      </c>
      <c r="BD12" s="5" t="s">
        <v>890</v>
      </c>
      <c r="BK12" s="70" t="s">
        <v>901</v>
      </c>
      <c r="BL12" s="5" t="s">
        <v>902</v>
      </c>
      <c r="BM12" s="5" t="s">
        <v>903</v>
      </c>
      <c r="BO12" s="5" t="s">
        <v>406</v>
      </c>
      <c r="BP12" s="71" t="s">
        <v>804</v>
      </c>
      <c r="BR12" s="51" t="s">
        <v>829</v>
      </c>
      <c r="BS12" s="4" t="n">
        <v>303</v>
      </c>
      <c r="BU12" s="5" t="s">
        <v>818</v>
      </c>
      <c r="BV12" s="4" t="n">
        <v>266</v>
      </c>
      <c r="BW12" s="4" t="s">
        <v>274</v>
      </c>
      <c r="BX12" s="4" t="n">
        <v>190</v>
      </c>
      <c r="BY12" s="4" t="s">
        <v>275</v>
      </c>
      <c r="BZ12" s="4" t="n">
        <f aca="false">PRODUCT(BV12+BX12)</f>
        <v>456</v>
      </c>
      <c r="CB12" s="5" t="s">
        <v>818</v>
      </c>
      <c r="CC12" s="68" t="n">
        <v>903</v>
      </c>
      <c r="CE12" s="51" t="s">
        <v>904</v>
      </c>
      <c r="CF12" s="4" t="n">
        <v>5</v>
      </c>
      <c r="CG12" s="1"/>
      <c r="CH12" s="5" t="s">
        <v>829</v>
      </c>
      <c r="CI12" s="68" t="n">
        <v>1</v>
      </c>
    </row>
    <row r="13" s="5" customFormat="true" ht="15" hidden="false" customHeight="false" outlineLevel="0" collapsed="false">
      <c r="B13" s="5" t="s">
        <v>905</v>
      </c>
      <c r="C13" s="51" t="s">
        <v>906</v>
      </c>
      <c r="D13" s="72" t="n">
        <v>38641</v>
      </c>
      <c r="E13" s="73" t="s">
        <v>907</v>
      </c>
      <c r="F13" s="4"/>
      <c r="G13" s="4"/>
      <c r="H13" s="4"/>
      <c r="I13" s="4"/>
      <c r="J13" s="4"/>
      <c r="K13" s="53"/>
      <c r="L13" s="4"/>
      <c r="M13" s="67"/>
      <c r="N13" s="54"/>
      <c r="P13" s="38" t="n">
        <v>2015</v>
      </c>
      <c r="Q13" s="39" t="s">
        <v>218</v>
      </c>
      <c r="R13" s="39" t="s">
        <v>15</v>
      </c>
      <c r="S13" s="40" t="s">
        <v>804</v>
      </c>
      <c r="T13" s="39" t="n">
        <v>36</v>
      </c>
      <c r="AK13" s="5" t="s">
        <v>908</v>
      </c>
      <c r="AN13" s="5" t="s">
        <v>909</v>
      </c>
      <c r="AS13" s="5" t="s">
        <v>910</v>
      </c>
      <c r="AY13" s="5" t="s">
        <v>911</v>
      </c>
      <c r="BD13" s="5" t="s">
        <v>882</v>
      </c>
      <c r="BK13" s="70" t="s">
        <v>912</v>
      </c>
      <c r="BL13" s="5" t="s">
        <v>913</v>
      </c>
      <c r="BM13" s="5" t="s">
        <v>400</v>
      </c>
      <c r="BN13" s="5" t="s">
        <v>914</v>
      </c>
      <c r="BP13" s="71" t="s">
        <v>812</v>
      </c>
      <c r="BR13" s="51" t="s">
        <v>817</v>
      </c>
      <c r="BS13" s="4" t="n">
        <v>294</v>
      </c>
      <c r="BU13" s="5" t="s">
        <v>843</v>
      </c>
      <c r="BV13" s="4" t="n">
        <v>68</v>
      </c>
      <c r="BW13" s="4" t="s">
        <v>274</v>
      </c>
      <c r="BX13" s="4" t="n">
        <v>319</v>
      </c>
      <c r="BY13" s="4" t="s">
        <v>275</v>
      </c>
      <c r="BZ13" s="4" t="n">
        <f aca="false">PRODUCT(BV13+BX13)</f>
        <v>387</v>
      </c>
      <c r="CB13" s="5" t="s">
        <v>829</v>
      </c>
      <c r="CC13" s="68" t="n">
        <v>857</v>
      </c>
      <c r="CE13" s="51" t="s">
        <v>830</v>
      </c>
      <c r="CF13" s="4" t="n">
        <v>5</v>
      </c>
      <c r="CG13" s="1"/>
      <c r="CH13" s="5" t="s">
        <v>915</v>
      </c>
      <c r="CI13" s="68" t="n">
        <v>1</v>
      </c>
    </row>
    <row r="14" s="5" customFormat="true" ht="15" hidden="false" customHeight="false" outlineLevel="0" collapsed="false">
      <c r="B14" s="5" t="s">
        <v>916</v>
      </c>
      <c r="C14" s="51" t="s">
        <v>917</v>
      </c>
      <c r="D14" s="72" t="n">
        <v>38635</v>
      </c>
      <c r="E14" s="73" t="s">
        <v>918</v>
      </c>
      <c r="F14" s="4" t="n">
        <v>23</v>
      </c>
      <c r="G14" s="4" t="n">
        <v>1</v>
      </c>
      <c r="H14" s="4" t="n">
        <v>1</v>
      </c>
      <c r="I14" s="4" t="n">
        <v>31</v>
      </c>
      <c r="J14" s="4" t="n">
        <v>84</v>
      </c>
      <c r="K14" s="53" t="n">
        <v>0.604</v>
      </c>
      <c r="L14" s="4" t="s">
        <v>761</v>
      </c>
      <c r="M14" s="67" t="s">
        <v>233</v>
      </c>
      <c r="N14" s="54" t="s">
        <v>919</v>
      </c>
      <c r="P14" s="38" t="n">
        <v>2014</v>
      </c>
      <c r="Q14" s="39" t="s">
        <v>218</v>
      </c>
      <c r="R14" s="39" t="s">
        <v>15</v>
      </c>
      <c r="S14" s="40" t="s">
        <v>804</v>
      </c>
      <c r="T14" s="39" t="n">
        <v>35</v>
      </c>
      <c r="AK14" s="5" t="s">
        <v>818</v>
      </c>
      <c r="AN14" s="5" t="s">
        <v>818</v>
      </c>
      <c r="AS14" s="5" t="s">
        <v>909</v>
      </c>
      <c r="AY14" s="5" t="s">
        <v>909</v>
      </c>
      <c r="BD14" s="5" t="s">
        <v>920</v>
      </c>
      <c r="BK14" s="70" t="s">
        <v>921</v>
      </c>
      <c r="BL14" s="5" t="s">
        <v>922</v>
      </c>
      <c r="BM14" s="5" t="s">
        <v>923</v>
      </c>
      <c r="BO14" s="5" t="s">
        <v>406</v>
      </c>
      <c r="BP14" s="71" t="s">
        <v>804</v>
      </c>
      <c r="BR14" s="51" t="s">
        <v>833</v>
      </c>
      <c r="BS14" s="4" t="n">
        <v>249</v>
      </c>
      <c r="BU14" s="5" t="s">
        <v>829</v>
      </c>
      <c r="BV14" s="4" t="n">
        <v>66</v>
      </c>
      <c r="BW14" s="4" t="s">
        <v>274</v>
      </c>
      <c r="BX14" s="4" t="n">
        <v>303</v>
      </c>
      <c r="BY14" s="4" t="s">
        <v>275</v>
      </c>
      <c r="BZ14" s="4" t="n">
        <f aca="false">PRODUCT(BV14+BX14)</f>
        <v>369</v>
      </c>
      <c r="CB14" s="5" t="s">
        <v>833</v>
      </c>
      <c r="CC14" s="68" t="n">
        <v>812</v>
      </c>
      <c r="CE14" s="51" t="s">
        <v>924</v>
      </c>
      <c r="CF14" s="4" t="n">
        <v>5</v>
      </c>
      <c r="CG14" s="1"/>
      <c r="CI14" s="68"/>
    </row>
    <row r="15" s="5" customFormat="true" ht="15" hidden="false" customHeight="false" outlineLevel="0" collapsed="false">
      <c r="B15" s="5" t="s">
        <v>925</v>
      </c>
      <c r="C15" s="51" t="s">
        <v>926</v>
      </c>
      <c r="D15" s="52" t="n">
        <v>35817</v>
      </c>
      <c r="E15" s="25" t="s">
        <v>927</v>
      </c>
      <c r="F15" s="4" t="n">
        <v>199</v>
      </c>
      <c r="G15" s="4" t="n">
        <v>7</v>
      </c>
      <c r="H15" s="4" t="n">
        <v>150</v>
      </c>
      <c r="I15" s="4" t="n">
        <v>54</v>
      </c>
      <c r="J15" s="4" t="n">
        <v>593</v>
      </c>
      <c r="K15" s="53" t="n">
        <v>0.484</v>
      </c>
      <c r="L15" s="4" t="s">
        <v>313</v>
      </c>
      <c r="M15" s="67" t="s">
        <v>233</v>
      </c>
      <c r="N15" s="54" t="s">
        <v>928</v>
      </c>
      <c r="P15" s="38" t="n">
        <v>2013</v>
      </c>
      <c r="Q15" s="39" t="s">
        <v>218</v>
      </c>
      <c r="R15" s="39" t="s">
        <v>17</v>
      </c>
      <c r="S15" s="40" t="s">
        <v>812</v>
      </c>
      <c r="T15" s="39" t="n">
        <v>32</v>
      </c>
      <c r="AK15" s="5" t="s">
        <v>806</v>
      </c>
      <c r="AN15" s="5" t="s">
        <v>851</v>
      </c>
      <c r="AS15" s="5" t="s">
        <v>929</v>
      </c>
      <c r="AY15" s="5" t="s">
        <v>929</v>
      </c>
      <c r="BD15" s="5" t="s">
        <v>909</v>
      </c>
      <c r="BK15" s="70" t="s">
        <v>930</v>
      </c>
      <c r="BL15" s="5" t="s">
        <v>931</v>
      </c>
      <c r="BM15" s="5" t="s">
        <v>828</v>
      </c>
      <c r="BO15" s="5" t="s">
        <v>571</v>
      </c>
      <c r="BP15" s="71" t="s">
        <v>804</v>
      </c>
      <c r="BR15" s="103" t="s">
        <v>327</v>
      </c>
      <c r="BS15" s="96" t="n">
        <v>242</v>
      </c>
      <c r="BT15" s="85"/>
      <c r="BU15" s="85" t="s">
        <v>830</v>
      </c>
      <c r="BV15" s="96" t="n">
        <v>299</v>
      </c>
      <c r="BW15" s="96" t="s">
        <v>274</v>
      </c>
      <c r="BX15" s="96" t="n">
        <v>59</v>
      </c>
      <c r="BY15" s="96" t="s">
        <v>275</v>
      </c>
      <c r="BZ15" s="96" t="n">
        <f aca="false">PRODUCT(BV15+BX15)</f>
        <v>358</v>
      </c>
      <c r="CA15" s="85"/>
      <c r="CB15" s="85" t="s">
        <v>843</v>
      </c>
      <c r="CC15" s="97" t="n">
        <v>790</v>
      </c>
      <c r="CE15" s="69" t="s">
        <v>327</v>
      </c>
      <c r="CF15" s="4" t="n">
        <v>4</v>
      </c>
      <c r="CG15" s="1"/>
      <c r="CI15" s="68"/>
    </row>
    <row r="16" s="5" customFormat="true" ht="15" hidden="false" customHeight="false" outlineLevel="0" collapsed="false">
      <c r="B16" s="5" t="s">
        <v>932</v>
      </c>
      <c r="C16" s="93" t="s">
        <v>933</v>
      </c>
      <c r="D16" s="116" t="n">
        <v>34961</v>
      </c>
      <c r="E16" s="25" t="s">
        <v>934</v>
      </c>
      <c r="F16" s="4" t="n">
        <v>249</v>
      </c>
      <c r="G16" s="4" t="n">
        <v>6</v>
      </c>
      <c r="H16" s="4" t="n">
        <v>73</v>
      </c>
      <c r="I16" s="4" t="n">
        <v>109</v>
      </c>
      <c r="J16" s="4" t="n">
        <v>672</v>
      </c>
      <c r="K16" s="53" t="n">
        <v>0.485</v>
      </c>
      <c r="L16" s="4" t="s">
        <v>313</v>
      </c>
      <c r="M16" s="67" t="s">
        <v>810</v>
      </c>
      <c r="N16" s="54" t="s">
        <v>935</v>
      </c>
      <c r="P16" s="38" t="n">
        <v>2012</v>
      </c>
      <c r="Q16" s="39" t="s">
        <v>218</v>
      </c>
      <c r="R16" s="39" t="s">
        <v>15</v>
      </c>
      <c r="S16" s="40" t="s">
        <v>804</v>
      </c>
      <c r="T16" s="39" t="n">
        <v>34</v>
      </c>
      <c r="AK16" s="5" t="s">
        <v>829</v>
      </c>
      <c r="AN16" s="5" t="s">
        <v>806</v>
      </c>
      <c r="AS16" s="5" t="s">
        <v>818</v>
      </c>
      <c r="AY16" s="5" t="s">
        <v>818</v>
      </c>
      <c r="BD16" s="5" t="s">
        <v>929</v>
      </c>
      <c r="BK16" s="70" t="s">
        <v>936</v>
      </c>
      <c r="BL16" s="5" t="s">
        <v>850</v>
      </c>
      <c r="BM16" s="5" t="s">
        <v>861</v>
      </c>
      <c r="BO16" s="5" t="s">
        <v>860</v>
      </c>
      <c r="BP16" s="71" t="s">
        <v>804</v>
      </c>
      <c r="BS16" s="4"/>
      <c r="BV16" s="4"/>
      <c r="BW16" s="4"/>
      <c r="BX16" s="4"/>
      <c r="BY16" s="4"/>
      <c r="BZ16" s="4"/>
      <c r="CC16" s="96"/>
      <c r="CE16" s="51" t="s">
        <v>929</v>
      </c>
      <c r="CF16" s="4" t="n">
        <v>4</v>
      </c>
      <c r="CG16" s="1"/>
      <c r="CI16" s="68"/>
    </row>
    <row r="17" s="5" customFormat="true" ht="15" hidden="false" customHeight="false" outlineLevel="0" collapsed="false">
      <c r="B17" s="5" t="s">
        <v>937</v>
      </c>
      <c r="C17" s="103" t="s">
        <v>938</v>
      </c>
      <c r="D17" s="132" t="n">
        <v>36551</v>
      </c>
      <c r="E17" s="133" t="s">
        <v>231</v>
      </c>
      <c r="F17" s="96" t="n">
        <v>162</v>
      </c>
      <c r="G17" s="96" t="n">
        <v>11</v>
      </c>
      <c r="H17" s="96" t="n">
        <v>167</v>
      </c>
      <c r="I17" s="96" t="n">
        <v>49</v>
      </c>
      <c r="J17" s="96" t="n">
        <v>468</v>
      </c>
      <c r="K17" s="98" t="n">
        <v>0.504</v>
      </c>
      <c r="L17" s="96" t="s">
        <v>939</v>
      </c>
      <c r="M17" s="134" t="s">
        <v>940</v>
      </c>
      <c r="N17" s="54" t="s">
        <v>941</v>
      </c>
      <c r="P17" s="38" t="n">
        <v>2011</v>
      </c>
      <c r="Q17" s="39" t="s">
        <v>218</v>
      </c>
      <c r="R17" s="39" t="s">
        <v>15</v>
      </c>
      <c r="S17" s="40" t="s">
        <v>847</v>
      </c>
      <c r="T17" s="39" t="n">
        <v>34</v>
      </c>
      <c r="AK17" s="5" t="s">
        <v>904</v>
      </c>
      <c r="AN17" s="5" t="s">
        <v>829</v>
      </c>
      <c r="AS17" s="5" t="s">
        <v>851</v>
      </c>
      <c r="AY17" s="5" t="s">
        <v>851</v>
      </c>
      <c r="BD17" s="5" t="s">
        <v>818</v>
      </c>
      <c r="BK17" s="70" t="s">
        <v>942</v>
      </c>
      <c r="BL17" s="5" t="s">
        <v>943</v>
      </c>
      <c r="BP17" s="71" t="s">
        <v>856</v>
      </c>
      <c r="BR17" s="35" t="s">
        <v>429</v>
      </c>
      <c r="BS17" s="33"/>
      <c r="BT17" s="32"/>
      <c r="BU17" s="32"/>
      <c r="BV17" s="33"/>
      <c r="BW17" s="33"/>
      <c r="BX17" s="33"/>
      <c r="BY17" s="33"/>
      <c r="BZ17" s="33"/>
      <c r="CA17" s="32"/>
      <c r="CB17" s="32"/>
      <c r="CC17" s="48"/>
      <c r="CE17" s="51" t="s">
        <v>863</v>
      </c>
      <c r="CF17" s="4" t="n">
        <v>4</v>
      </c>
      <c r="CG17" s="1"/>
      <c r="CI17" s="68"/>
    </row>
    <row r="18" s="5" customFormat="true" ht="15" hidden="false" customHeight="false" outlineLevel="0" collapsed="false">
      <c r="B18" s="5" t="s">
        <v>944</v>
      </c>
      <c r="D18" s="136"/>
      <c r="E18" s="73"/>
      <c r="F18" s="4"/>
      <c r="G18" s="4"/>
      <c r="H18" s="4"/>
      <c r="I18" s="4"/>
      <c r="J18" s="4"/>
      <c r="K18" s="53"/>
      <c r="L18" s="4"/>
      <c r="M18" s="4"/>
      <c r="N18" s="77"/>
      <c r="P18" s="38" t="n">
        <v>2010</v>
      </c>
      <c r="Q18" s="39" t="s">
        <v>218</v>
      </c>
      <c r="R18" s="39" t="s">
        <v>12</v>
      </c>
      <c r="S18" s="40" t="s">
        <v>804</v>
      </c>
      <c r="T18" s="39" t="n">
        <v>33</v>
      </c>
      <c r="AK18" s="5" t="s">
        <v>945</v>
      </c>
      <c r="AN18" s="5" t="s">
        <v>904</v>
      </c>
      <c r="AS18" s="5" t="s">
        <v>829</v>
      </c>
      <c r="AY18" s="5" t="s">
        <v>829</v>
      </c>
      <c r="BD18" s="5" t="s">
        <v>851</v>
      </c>
      <c r="BK18" s="70"/>
      <c r="BP18" s="71" t="s">
        <v>361</v>
      </c>
      <c r="BR18" s="58" t="s">
        <v>246</v>
      </c>
      <c r="BS18" s="3"/>
      <c r="BT18" s="1"/>
      <c r="BU18" s="1" t="s">
        <v>247</v>
      </c>
      <c r="BV18" s="3"/>
      <c r="BW18" s="3"/>
      <c r="BX18" s="3"/>
      <c r="BY18" s="3"/>
      <c r="BZ18" s="3"/>
      <c r="CA18" s="3"/>
      <c r="CB18" s="1" t="s">
        <v>248</v>
      </c>
      <c r="CC18" s="63"/>
      <c r="CE18" s="51" t="s">
        <v>946</v>
      </c>
      <c r="CF18" s="4" t="n">
        <v>4</v>
      </c>
      <c r="CG18" s="1"/>
      <c r="CI18" s="68"/>
    </row>
    <row r="19" s="5" customFormat="true" ht="15" hidden="false" customHeight="false" outlineLevel="0" collapsed="false">
      <c r="C19" s="35" t="s">
        <v>201</v>
      </c>
      <c r="D19" s="36" t="s">
        <v>443</v>
      </c>
      <c r="E19" s="32"/>
      <c r="F19" s="33" t="s">
        <v>209</v>
      </c>
      <c r="G19" s="33" t="s">
        <v>210</v>
      </c>
      <c r="H19" s="33" t="s">
        <v>211</v>
      </c>
      <c r="I19" s="33" t="s">
        <v>212</v>
      </c>
      <c r="J19" s="33" t="s">
        <v>213</v>
      </c>
      <c r="K19" s="33" t="s">
        <v>214</v>
      </c>
      <c r="L19" s="33" t="s">
        <v>444</v>
      </c>
      <c r="M19" s="102" t="s">
        <v>445</v>
      </c>
      <c r="N19" s="37" t="s">
        <v>446</v>
      </c>
      <c r="P19" s="38" t="n">
        <v>2009</v>
      </c>
      <c r="Q19" s="39" t="s">
        <v>218</v>
      </c>
      <c r="R19" s="39" t="s">
        <v>12</v>
      </c>
      <c r="S19" s="40" t="s">
        <v>804</v>
      </c>
      <c r="T19" s="39" t="n">
        <v>34</v>
      </c>
      <c r="AK19" s="5" t="s">
        <v>947</v>
      </c>
      <c r="AN19" s="5" t="s">
        <v>847</v>
      </c>
      <c r="AS19" s="5" t="s">
        <v>904</v>
      </c>
      <c r="AY19" s="5" t="s">
        <v>904</v>
      </c>
      <c r="BD19" s="5" t="s">
        <v>829</v>
      </c>
      <c r="BK19" s="70" t="s">
        <v>948</v>
      </c>
      <c r="BL19" s="5" t="s">
        <v>850</v>
      </c>
      <c r="BM19" s="5" t="s">
        <v>860</v>
      </c>
      <c r="BO19" s="5" t="s">
        <v>949</v>
      </c>
      <c r="BP19" s="71" t="s">
        <v>804</v>
      </c>
      <c r="BR19" s="51" t="s">
        <v>818</v>
      </c>
      <c r="BS19" s="4" t="n">
        <v>118</v>
      </c>
      <c r="BU19" s="5" t="s">
        <v>863</v>
      </c>
      <c r="BV19" s="4" t="n">
        <v>7</v>
      </c>
      <c r="BW19" s="4" t="s">
        <v>274</v>
      </c>
      <c r="BX19" s="4" t="n">
        <v>134</v>
      </c>
      <c r="BY19" s="4" t="s">
        <v>275</v>
      </c>
      <c r="BZ19" s="4" t="n">
        <f aca="false">PRODUCT(BV19+BX19)</f>
        <v>141</v>
      </c>
      <c r="CB19" s="5" t="s">
        <v>946</v>
      </c>
      <c r="CC19" s="68" t="n">
        <v>9</v>
      </c>
      <c r="CE19" s="51" t="s">
        <v>950</v>
      </c>
      <c r="CF19" s="4" t="n">
        <v>4</v>
      </c>
      <c r="CG19" s="1"/>
      <c r="CI19" s="68"/>
    </row>
    <row r="20" s="5" customFormat="true" ht="15" hidden="false" customHeight="false" outlineLevel="0" collapsed="false">
      <c r="B20" s="1" t="s">
        <v>595</v>
      </c>
      <c r="C20" s="51" t="s">
        <v>327</v>
      </c>
      <c r="D20" s="25" t="s">
        <v>70</v>
      </c>
      <c r="F20" s="4" t="n">
        <v>81</v>
      </c>
      <c r="G20" s="4" t="n">
        <v>5</v>
      </c>
      <c r="H20" s="4" t="n">
        <v>22</v>
      </c>
      <c r="I20" s="4" t="n">
        <v>79</v>
      </c>
      <c r="J20" s="4" t="n">
        <v>332</v>
      </c>
      <c r="K20" s="53" t="n">
        <v>0.579</v>
      </c>
      <c r="L20" s="104" t="n">
        <v>1209</v>
      </c>
      <c r="M20" s="105" t="s">
        <v>951</v>
      </c>
      <c r="N20" s="54" t="s">
        <v>952</v>
      </c>
      <c r="P20" s="38" t="n">
        <v>2008</v>
      </c>
      <c r="Q20" s="39" t="s">
        <v>218</v>
      </c>
      <c r="R20" s="39" t="s">
        <v>12</v>
      </c>
      <c r="S20" s="40" t="s">
        <v>806</v>
      </c>
      <c r="T20" s="39" t="n">
        <v>34</v>
      </c>
      <c r="AK20" s="5" t="s">
        <v>863</v>
      </c>
      <c r="AN20" s="5" t="s">
        <v>945</v>
      </c>
      <c r="AS20" s="5" t="s">
        <v>953</v>
      </c>
      <c r="AY20" s="5" t="s">
        <v>953</v>
      </c>
      <c r="BD20" s="5" t="s">
        <v>904</v>
      </c>
      <c r="BK20" s="70" t="s">
        <v>954</v>
      </c>
      <c r="BL20" s="5" t="s">
        <v>955</v>
      </c>
      <c r="BM20" s="5" t="s">
        <v>869</v>
      </c>
      <c r="BO20" s="5" t="s">
        <v>828</v>
      </c>
      <c r="BP20" s="71" t="s">
        <v>804</v>
      </c>
      <c r="BR20" s="51" t="s">
        <v>829</v>
      </c>
      <c r="BS20" s="4" t="n">
        <v>98</v>
      </c>
      <c r="BU20" s="5" t="s">
        <v>818</v>
      </c>
      <c r="BV20" s="4" t="n">
        <v>5</v>
      </c>
      <c r="BW20" s="4" t="s">
        <v>274</v>
      </c>
      <c r="BX20" s="4" t="n">
        <v>112</v>
      </c>
      <c r="BY20" s="4" t="s">
        <v>275</v>
      </c>
      <c r="BZ20" s="4" t="n">
        <f aca="false">PRODUCT(BV20+BX20)</f>
        <v>117</v>
      </c>
      <c r="CB20" s="5" t="s">
        <v>817</v>
      </c>
      <c r="CC20" s="68" t="n">
        <v>7</v>
      </c>
      <c r="CE20" s="69" t="s">
        <v>831</v>
      </c>
      <c r="CF20" s="4" t="n">
        <v>3</v>
      </c>
      <c r="CG20" s="1"/>
      <c r="CI20" s="68"/>
    </row>
    <row r="21" s="5" customFormat="true" ht="15" hidden="false" customHeight="false" outlineLevel="0" collapsed="false">
      <c r="B21" s="5" t="s">
        <v>871</v>
      </c>
      <c r="C21" s="51" t="s">
        <v>807</v>
      </c>
      <c r="D21" s="25" t="s">
        <v>18</v>
      </c>
      <c r="F21" s="4" t="n">
        <v>63</v>
      </c>
      <c r="G21" s="4" t="n">
        <v>3</v>
      </c>
      <c r="H21" s="4" t="n">
        <v>13</v>
      </c>
      <c r="I21" s="4" t="n">
        <v>53</v>
      </c>
      <c r="J21" s="4" t="n">
        <v>211</v>
      </c>
      <c r="K21" s="53" t="n">
        <v>0.578</v>
      </c>
      <c r="L21" s="104" t="n">
        <v>655.7</v>
      </c>
      <c r="M21" s="105" t="s">
        <v>951</v>
      </c>
      <c r="N21" s="54" t="s">
        <v>951</v>
      </c>
      <c r="P21" s="38" t="n">
        <v>2007</v>
      </c>
      <c r="Q21" s="39" t="s">
        <v>218</v>
      </c>
      <c r="R21" s="39" t="s">
        <v>12</v>
      </c>
      <c r="S21" s="40" t="s">
        <v>806</v>
      </c>
      <c r="T21" s="39" t="n">
        <v>33</v>
      </c>
      <c r="AK21" s="5" t="s">
        <v>956</v>
      </c>
      <c r="AN21" s="5" t="s">
        <v>863</v>
      </c>
      <c r="AS21" s="5" t="s">
        <v>945</v>
      </c>
      <c r="AY21" s="5" t="s">
        <v>863</v>
      </c>
      <c r="BD21" s="5" t="s">
        <v>957</v>
      </c>
      <c r="BK21" s="70" t="s">
        <v>958</v>
      </c>
      <c r="BL21" s="5" t="s">
        <v>959</v>
      </c>
      <c r="BM21" s="5" t="s">
        <v>860</v>
      </c>
      <c r="BO21" s="5" t="s">
        <v>949</v>
      </c>
      <c r="BP21" s="71" t="s">
        <v>804</v>
      </c>
      <c r="BR21" s="51" t="s">
        <v>862</v>
      </c>
      <c r="BS21" s="4" t="n">
        <v>93</v>
      </c>
      <c r="BU21" s="5" t="s">
        <v>830</v>
      </c>
      <c r="BV21" s="4" t="n">
        <v>6</v>
      </c>
      <c r="BW21" s="4" t="s">
        <v>274</v>
      </c>
      <c r="BX21" s="4" t="n">
        <v>105</v>
      </c>
      <c r="BY21" s="4" t="s">
        <v>275</v>
      </c>
      <c r="BZ21" s="4" t="n">
        <f aca="false">PRODUCT(BV21+BX21)</f>
        <v>111</v>
      </c>
      <c r="CB21" s="5" t="s">
        <v>863</v>
      </c>
      <c r="CC21" s="68" t="n">
        <v>7</v>
      </c>
      <c r="CE21" s="51" t="s">
        <v>852</v>
      </c>
      <c r="CF21" s="4" t="n">
        <v>3</v>
      </c>
      <c r="CI21" s="68"/>
    </row>
    <row r="22" s="5" customFormat="true" ht="15" hidden="false" customHeight="false" outlineLevel="0" collapsed="false">
      <c r="B22" s="5" t="s">
        <v>960</v>
      </c>
      <c r="C22" s="51" t="s">
        <v>933</v>
      </c>
      <c r="D22" s="25" t="s">
        <v>961</v>
      </c>
      <c r="F22" s="4" t="n">
        <v>66</v>
      </c>
      <c r="G22" s="4" t="n">
        <v>2</v>
      </c>
      <c r="H22" s="4" t="n">
        <v>19</v>
      </c>
      <c r="I22" s="4" t="n">
        <v>18</v>
      </c>
      <c r="J22" s="4" t="n">
        <v>171</v>
      </c>
      <c r="K22" s="53" t="n">
        <v>0.491</v>
      </c>
      <c r="L22" s="104" t="n">
        <v>613.7</v>
      </c>
      <c r="M22" s="105" t="s">
        <v>951</v>
      </c>
      <c r="N22" s="54" t="s">
        <v>962</v>
      </c>
      <c r="P22" s="38" t="n">
        <v>2006</v>
      </c>
      <c r="Q22" s="39" t="s">
        <v>218</v>
      </c>
      <c r="R22" s="39" t="s">
        <v>12</v>
      </c>
      <c r="S22" s="40" t="s">
        <v>812</v>
      </c>
      <c r="T22" s="39" t="n">
        <v>35</v>
      </c>
      <c r="AK22" s="5" t="s">
        <v>862</v>
      </c>
      <c r="AN22" s="5" t="s">
        <v>956</v>
      </c>
      <c r="AS22" s="5" t="s">
        <v>863</v>
      </c>
      <c r="AY22" s="5" t="s">
        <v>862</v>
      </c>
      <c r="BD22" s="5" t="s">
        <v>863</v>
      </c>
      <c r="BK22" s="70" t="s">
        <v>963</v>
      </c>
      <c r="BL22" s="5" t="s">
        <v>868</v>
      </c>
      <c r="BM22" s="5" t="s">
        <v>964</v>
      </c>
      <c r="BO22" s="5" t="s">
        <v>419</v>
      </c>
      <c r="BP22" s="71" t="s">
        <v>804</v>
      </c>
      <c r="BR22" s="51" t="s">
        <v>863</v>
      </c>
      <c r="BS22" s="4" t="n">
        <v>87</v>
      </c>
      <c r="BU22" s="5" t="s">
        <v>851</v>
      </c>
      <c r="BV22" s="4" t="n">
        <v>2</v>
      </c>
      <c r="BW22" s="4" t="s">
        <v>274</v>
      </c>
      <c r="BX22" s="4" t="n">
        <v>90</v>
      </c>
      <c r="BY22" s="4" t="s">
        <v>275</v>
      </c>
      <c r="BZ22" s="4" t="n">
        <f aca="false">PRODUCT(BV22+BX22)</f>
        <v>92</v>
      </c>
      <c r="CB22" s="5" t="s">
        <v>830</v>
      </c>
      <c r="CC22" s="68" t="n">
        <v>6</v>
      </c>
      <c r="CE22" s="51" t="s">
        <v>835</v>
      </c>
      <c r="CF22" s="4" t="n">
        <v>3</v>
      </c>
      <c r="CI22" s="68"/>
    </row>
    <row r="23" s="5" customFormat="true" ht="15" hidden="false" customHeight="false" outlineLevel="0" collapsed="false">
      <c r="B23" s="5" t="s">
        <v>965</v>
      </c>
      <c r="C23" s="51" t="s">
        <v>938</v>
      </c>
      <c r="D23" s="25" t="s">
        <v>28</v>
      </c>
      <c r="F23" s="4" t="n">
        <v>45</v>
      </c>
      <c r="G23" s="4" t="n">
        <v>0</v>
      </c>
      <c r="H23" s="4" t="n">
        <v>31</v>
      </c>
      <c r="I23" s="4" t="n">
        <v>5</v>
      </c>
      <c r="J23" s="4" t="n">
        <v>109</v>
      </c>
      <c r="K23" s="53" t="n">
        <v>0.47</v>
      </c>
      <c r="L23" s="104" t="n">
        <v>472.7</v>
      </c>
      <c r="M23" s="105" t="s">
        <v>951</v>
      </c>
      <c r="N23" s="54" t="s">
        <v>966</v>
      </c>
      <c r="P23" s="38" t="n">
        <v>2005</v>
      </c>
      <c r="Q23" s="39" t="s">
        <v>218</v>
      </c>
      <c r="R23" s="39" t="s">
        <v>12</v>
      </c>
      <c r="S23" s="40" t="s">
        <v>812</v>
      </c>
      <c r="T23" s="39" t="n">
        <v>35</v>
      </c>
      <c r="AK23" s="5" t="s">
        <v>967</v>
      </c>
      <c r="AN23" s="5" t="s">
        <v>862</v>
      </c>
      <c r="AS23" s="5" t="s">
        <v>956</v>
      </c>
      <c r="AY23" s="5" t="s">
        <v>967</v>
      </c>
      <c r="BD23" s="5" t="s">
        <v>862</v>
      </c>
      <c r="BK23" s="70" t="s">
        <v>968</v>
      </c>
      <c r="BL23" s="5" t="s">
        <v>868</v>
      </c>
      <c r="BM23" s="5" t="s">
        <v>861</v>
      </c>
      <c r="BO23" s="5" t="s">
        <v>969</v>
      </c>
      <c r="BP23" s="71" t="s">
        <v>800</v>
      </c>
      <c r="BR23" s="51" t="s">
        <v>817</v>
      </c>
      <c r="BS23" s="4" t="n">
        <v>84</v>
      </c>
      <c r="BU23" s="5" t="s">
        <v>817</v>
      </c>
      <c r="BV23" s="4" t="n">
        <v>7</v>
      </c>
      <c r="BW23" s="4" t="s">
        <v>274</v>
      </c>
      <c r="BX23" s="4" t="n">
        <v>82</v>
      </c>
      <c r="BY23" s="4" t="s">
        <v>275</v>
      </c>
      <c r="BZ23" s="4" t="n">
        <f aca="false">PRODUCT(BV23+BX23)</f>
        <v>89</v>
      </c>
      <c r="CB23" s="5" t="s">
        <v>829</v>
      </c>
      <c r="CC23" s="68" t="n">
        <v>5</v>
      </c>
      <c r="CE23" s="51" t="s">
        <v>970</v>
      </c>
      <c r="CF23" s="4" t="n">
        <v>3</v>
      </c>
      <c r="CI23" s="68"/>
    </row>
    <row r="24" s="5" customFormat="true" ht="15" hidden="false" customHeight="false" outlineLevel="0" collapsed="false">
      <c r="B24" s="5" t="s">
        <v>971</v>
      </c>
      <c r="C24" s="93" t="s">
        <v>926</v>
      </c>
      <c r="D24" s="25" t="s">
        <v>46</v>
      </c>
      <c r="F24" s="4" t="n">
        <v>31</v>
      </c>
      <c r="G24" s="4" t="n">
        <v>0</v>
      </c>
      <c r="H24" s="4" t="n">
        <v>16</v>
      </c>
      <c r="I24" s="4" t="n">
        <v>3</v>
      </c>
      <c r="J24" s="4" t="n">
        <v>75</v>
      </c>
      <c r="K24" s="53" t="n">
        <v>0.412</v>
      </c>
      <c r="L24" s="104" t="n">
        <v>447.7</v>
      </c>
      <c r="M24" s="105" t="s">
        <v>951</v>
      </c>
      <c r="N24" s="54" t="s">
        <v>972</v>
      </c>
      <c r="P24" s="1"/>
      <c r="Q24" s="1"/>
      <c r="R24" s="1"/>
      <c r="S24" s="1"/>
      <c r="T24" s="1"/>
      <c r="AK24" s="5" t="s">
        <v>946</v>
      </c>
      <c r="AN24" s="5" t="s">
        <v>967</v>
      </c>
      <c r="AS24" s="5" t="s">
        <v>862</v>
      </c>
      <c r="AY24" s="5" t="s">
        <v>946</v>
      </c>
      <c r="BD24" s="5" t="s">
        <v>973</v>
      </c>
      <c r="BK24" s="70" t="s">
        <v>974</v>
      </c>
      <c r="BL24" s="5" t="s">
        <v>571</v>
      </c>
      <c r="BP24" s="71" t="s">
        <v>800</v>
      </c>
      <c r="BR24" s="58"/>
      <c r="BS24" s="3"/>
      <c r="BT24" s="1"/>
      <c r="BU24" s="1"/>
      <c r="BV24" s="3"/>
      <c r="BW24" s="3"/>
      <c r="BX24" s="3"/>
      <c r="BY24" s="3"/>
      <c r="BZ24" s="3"/>
      <c r="CA24" s="1"/>
      <c r="CB24" s="1"/>
      <c r="CC24" s="63"/>
      <c r="CE24" s="51" t="s">
        <v>915</v>
      </c>
      <c r="CF24" s="4" t="n">
        <v>3</v>
      </c>
      <c r="CI24" s="68"/>
    </row>
    <row r="25" s="5" customFormat="true" ht="15" hidden="false" customHeight="false" outlineLevel="0" collapsed="false">
      <c r="B25" s="5" t="s">
        <v>975</v>
      </c>
      <c r="C25" s="51" t="s">
        <v>835</v>
      </c>
      <c r="D25" s="25" t="s">
        <v>784</v>
      </c>
      <c r="F25" s="4" t="n">
        <v>68</v>
      </c>
      <c r="G25" s="4" t="n">
        <v>1</v>
      </c>
      <c r="H25" s="4" t="n">
        <v>7</v>
      </c>
      <c r="I25" s="4" t="n">
        <v>8</v>
      </c>
      <c r="J25" s="4" t="n">
        <v>93</v>
      </c>
      <c r="K25" s="53" t="n">
        <v>0.544</v>
      </c>
      <c r="L25" s="104" t="n">
        <v>404.7</v>
      </c>
      <c r="M25" s="105" t="s">
        <v>951</v>
      </c>
      <c r="N25" s="54" t="s">
        <v>976</v>
      </c>
      <c r="P25" s="1"/>
      <c r="Q25" s="1"/>
      <c r="R25" s="1"/>
      <c r="S25" s="1"/>
      <c r="T25" s="1"/>
      <c r="AK25" s="5" t="s">
        <v>977</v>
      </c>
      <c r="AN25" s="5" t="s">
        <v>946</v>
      </c>
      <c r="AS25" s="5" t="s">
        <v>967</v>
      </c>
      <c r="AY25" s="5" t="s">
        <v>978</v>
      </c>
      <c r="BD25" s="5" t="s">
        <v>979</v>
      </c>
      <c r="BK25" s="108" t="s">
        <v>980</v>
      </c>
      <c r="BL25" s="85" t="s">
        <v>868</v>
      </c>
      <c r="BM25" s="85" t="s">
        <v>450</v>
      </c>
      <c r="BN25" s="85" t="s">
        <v>727</v>
      </c>
      <c r="BO25" s="85"/>
      <c r="BP25" s="109" t="s">
        <v>800</v>
      </c>
      <c r="BR25" s="58" t="s">
        <v>380</v>
      </c>
      <c r="BS25" s="3"/>
      <c r="BT25" s="1"/>
      <c r="BU25" s="1" t="s">
        <v>381</v>
      </c>
      <c r="BV25" s="3"/>
      <c r="BW25" s="3"/>
      <c r="BX25" s="3"/>
      <c r="BY25" s="3"/>
      <c r="BZ25" s="3"/>
      <c r="CA25" s="3"/>
      <c r="CB25" s="1" t="s">
        <v>382</v>
      </c>
      <c r="CC25" s="63"/>
      <c r="CE25" s="51" t="s">
        <v>862</v>
      </c>
      <c r="CF25" s="4" t="n">
        <v>3</v>
      </c>
      <c r="CI25" s="68"/>
    </row>
    <row r="26" s="5" customFormat="true" ht="15" hidden="false" customHeight="false" outlineLevel="0" collapsed="false">
      <c r="B26" s="5" t="s">
        <v>981</v>
      </c>
      <c r="C26" s="51" t="s">
        <v>884</v>
      </c>
      <c r="D26" s="25" t="s">
        <v>982</v>
      </c>
      <c r="F26" s="4" t="n">
        <v>25</v>
      </c>
      <c r="G26" s="4" t="n">
        <v>1</v>
      </c>
      <c r="H26" s="4" t="n">
        <v>4</v>
      </c>
      <c r="I26" s="4" t="n">
        <v>26</v>
      </c>
      <c r="J26" s="4" t="n">
        <v>100</v>
      </c>
      <c r="K26" s="53" t="n">
        <v>0.709</v>
      </c>
      <c r="L26" s="104" t="n">
        <v>250</v>
      </c>
      <c r="M26" s="105" t="s">
        <v>951</v>
      </c>
      <c r="N26" s="54" t="s">
        <v>951</v>
      </c>
      <c r="P26" s="1"/>
      <c r="Q26" s="1"/>
      <c r="R26" s="1"/>
      <c r="S26" s="1"/>
      <c r="T26" s="1"/>
      <c r="AS26" s="5" t="s">
        <v>946</v>
      </c>
      <c r="AY26" s="5" t="s">
        <v>977</v>
      </c>
      <c r="BP26" s="25"/>
      <c r="BR26" s="51" t="s">
        <v>829</v>
      </c>
      <c r="BS26" s="4" t="n">
        <v>109</v>
      </c>
      <c r="BU26" s="5" t="s">
        <v>818</v>
      </c>
      <c r="BV26" s="4" t="n">
        <v>117</v>
      </c>
      <c r="BW26" s="4" t="s">
        <v>274</v>
      </c>
      <c r="BX26" s="4" t="n">
        <v>104</v>
      </c>
      <c r="BY26" s="4" t="s">
        <v>275</v>
      </c>
      <c r="BZ26" s="4" t="n">
        <f aca="false">PRODUCT(BV26+BX26)</f>
        <v>221</v>
      </c>
      <c r="CB26" s="5" t="s">
        <v>818</v>
      </c>
      <c r="CC26" s="68" t="n">
        <v>564</v>
      </c>
      <c r="CE26" s="51" t="s">
        <v>807</v>
      </c>
      <c r="CF26" s="4" t="n">
        <v>3</v>
      </c>
      <c r="CI26" s="68"/>
    </row>
    <row r="27" s="5" customFormat="true" ht="15" hidden="false" customHeight="false" outlineLevel="0" collapsed="false">
      <c r="B27" s="5" t="s">
        <v>983</v>
      </c>
      <c r="C27" s="51" t="s">
        <v>820</v>
      </c>
      <c r="D27" s="25" t="s">
        <v>70</v>
      </c>
      <c r="F27" s="4" t="n">
        <v>14</v>
      </c>
      <c r="G27" s="4" t="n">
        <v>0</v>
      </c>
      <c r="H27" s="4" t="n">
        <v>9</v>
      </c>
      <c r="I27" s="4" t="n">
        <v>1</v>
      </c>
      <c r="J27" s="4" t="n">
        <v>18</v>
      </c>
      <c r="K27" s="53" t="n">
        <v>0.29</v>
      </c>
      <c r="L27" s="104" t="n">
        <v>215.7</v>
      </c>
      <c r="M27" s="105" t="s">
        <v>951</v>
      </c>
      <c r="N27" s="54" t="s">
        <v>951</v>
      </c>
      <c r="P27" s="1"/>
      <c r="Q27" s="1"/>
      <c r="R27" s="1"/>
      <c r="S27" s="1"/>
      <c r="T27" s="1"/>
      <c r="BP27" s="25"/>
      <c r="BR27" s="51" t="s">
        <v>818</v>
      </c>
      <c r="BS27" s="4" t="n">
        <v>104</v>
      </c>
      <c r="BU27" s="5" t="s">
        <v>863</v>
      </c>
      <c r="BV27" s="4" t="n">
        <v>141</v>
      </c>
      <c r="BW27" s="4" t="s">
        <v>274</v>
      </c>
      <c r="BX27" s="4" t="n">
        <v>69</v>
      </c>
      <c r="BY27" s="4" t="s">
        <v>275</v>
      </c>
      <c r="BZ27" s="4" t="n">
        <f aca="false">PRODUCT(BV27+BX27)</f>
        <v>210</v>
      </c>
      <c r="CB27" s="5" t="s">
        <v>863</v>
      </c>
      <c r="CC27" s="68" t="n">
        <v>396</v>
      </c>
      <c r="CE27" s="69" t="s">
        <v>984</v>
      </c>
      <c r="CF27" s="4" t="n">
        <v>2</v>
      </c>
      <c r="CI27" s="68"/>
    </row>
    <row r="28" s="5" customFormat="true" ht="15" hidden="false" customHeight="false" outlineLevel="0" collapsed="false">
      <c r="B28" s="5" t="s">
        <v>985</v>
      </c>
      <c r="C28" s="51" t="s">
        <v>801</v>
      </c>
      <c r="D28" s="25" t="s">
        <v>60</v>
      </c>
      <c r="F28" s="4" t="n">
        <v>14</v>
      </c>
      <c r="G28" s="4" t="n">
        <v>1</v>
      </c>
      <c r="H28" s="4" t="n">
        <v>0</v>
      </c>
      <c r="I28" s="4" t="n">
        <v>9</v>
      </c>
      <c r="J28" s="4" t="n">
        <v>38</v>
      </c>
      <c r="K28" s="53" t="n">
        <v>0.691</v>
      </c>
      <c r="L28" s="104" t="n">
        <v>117</v>
      </c>
      <c r="M28" s="105" t="s">
        <v>951</v>
      </c>
      <c r="N28" s="54" t="s">
        <v>986</v>
      </c>
      <c r="P28" s="1"/>
      <c r="Q28" s="1"/>
      <c r="R28" s="1"/>
      <c r="S28" s="1"/>
      <c r="T28" s="1"/>
      <c r="AK28" s="1" t="s">
        <v>987</v>
      </c>
      <c r="AN28" s="1" t="s">
        <v>988</v>
      </c>
      <c r="AS28" s="1" t="s">
        <v>989</v>
      </c>
      <c r="AY28" s="1" t="s">
        <v>990</v>
      </c>
      <c r="BD28" s="1" t="s">
        <v>991</v>
      </c>
      <c r="BJ28" s="1" t="s">
        <v>992</v>
      </c>
      <c r="BP28" s="25"/>
      <c r="BR28" s="51" t="s">
        <v>843</v>
      </c>
      <c r="BS28" s="4" t="n">
        <v>86</v>
      </c>
      <c r="BU28" s="5" t="s">
        <v>817</v>
      </c>
      <c r="BV28" s="4" t="n">
        <v>89</v>
      </c>
      <c r="BW28" s="4" t="s">
        <v>274</v>
      </c>
      <c r="BX28" s="4" t="n">
        <v>81</v>
      </c>
      <c r="BY28" s="4" t="s">
        <v>275</v>
      </c>
      <c r="BZ28" s="4" t="n">
        <f aca="false">PRODUCT(BV28+BX28)</f>
        <v>170</v>
      </c>
      <c r="CB28" s="5" t="s">
        <v>817</v>
      </c>
      <c r="CC28" s="68" t="n">
        <v>345</v>
      </c>
      <c r="CE28" s="51" t="s">
        <v>993</v>
      </c>
      <c r="CF28" s="4" t="n">
        <v>2</v>
      </c>
      <c r="CI28" s="68"/>
    </row>
    <row r="29" s="5" customFormat="true" ht="15" hidden="false" customHeight="false" outlineLevel="0" collapsed="false">
      <c r="B29" s="5" t="s">
        <v>994</v>
      </c>
      <c r="C29" s="51" t="s">
        <v>872</v>
      </c>
      <c r="D29" s="25" t="s">
        <v>38</v>
      </c>
      <c r="F29" s="4" t="n">
        <v>8</v>
      </c>
      <c r="G29" s="4" t="n">
        <v>0</v>
      </c>
      <c r="H29" s="4" t="n">
        <v>0</v>
      </c>
      <c r="I29" s="4" t="n">
        <v>0</v>
      </c>
      <c r="J29" s="4" t="n">
        <v>0</v>
      </c>
      <c r="K29" s="53" t="n">
        <v>0</v>
      </c>
      <c r="L29" s="104" t="n">
        <v>89</v>
      </c>
      <c r="M29" s="105" t="s">
        <v>951</v>
      </c>
      <c r="N29" s="54" t="s">
        <v>995</v>
      </c>
      <c r="P29" s="1"/>
      <c r="Q29" s="1"/>
      <c r="R29" s="1"/>
      <c r="S29" s="1"/>
      <c r="T29" s="1"/>
      <c r="AK29" s="5" t="s">
        <v>891</v>
      </c>
      <c r="AN29" s="5" t="s">
        <v>996</v>
      </c>
      <c r="AS29" s="5" t="s">
        <v>997</v>
      </c>
      <c r="AY29" s="5" t="s">
        <v>998</v>
      </c>
      <c r="BD29" s="5" t="s">
        <v>998</v>
      </c>
      <c r="BJ29" s="5" t="s">
        <v>327</v>
      </c>
      <c r="BP29" s="25"/>
      <c r="BR29" s="51" t="s">
        <v>929</v>
      </c>
      <c r="BS29" s="4" t="n">
        <v>86</v>
      </c>
      <c r="BU29" s="5" t="s">
        <v>829</v>
      </c>
      <c r="BV29" s="4" t="n">
        <v>24</v>
      </c>
      <c r="BW29" s="4" t="s">
        <v>274</v>
      </c>
      <c r="BX29" s="4" t="n">
        <v>109</v>
      </c>
      <c r="BY29" s="4" t="s">
        <v>275</v>
      </c>
      <c r="BZ29" s="4" t="n">
        <f aca="false">PRODUCT(BV29+BX29)</f>
        <v>133</v>
      </c>
      <c r="CB29" s="5" t="s">
        <v>851</v>
      </c>
      <c r="CC29" s="68" t="n">
        <v>338</v>
      </c>
      <c r="CE29" s="51" t="s">
        <v>999</v>
      </c>
      <c r="CF29" s="4" t="n">
        <v>2</v>
      </c>
      <c r="CI29" s="68"/>
    </row>
    <row r="30" s="5" customFormat="true" ht="15" hidden="false" customHeight="false" outlineLevel="0" collapsed="false">
      <c r="C30" s="51" t="s">
        <v>917</v>
      </c>
      <c r="D30" s="25" t="s">
        <v>100</v>
      </c>
      <c r="F30" s="4" t="n">
        <v>7</v>
      </c>
      <c r="G30" s="4" t="n">
        <v>0</v>
      </c>
      <c r="H30" s="4" t="n">
        <v>0</v>
      </c>
      <c r="I30" s="4" t="n">
        <v>3</v>
      </c>
      <c r="J30" s="4" t="n">
        <v>7</v>
      </c>
      <c r="K30" s="53" t="n">
        <v>0.28</v>
      </c>
      <c r="L30" s="104" t="n">
        <v>68</v>
      </c>
      <c r="M30" s="105" t="s">
        <v>951</v>
      </c>
      <c r="N30" s="54" t="s">
        <v>951</v>
      </c>
      <c r="P30" s="1"/>
      <c r="Q30" s="1"/>
      <c r="R30" s="1"/>
      <c r="S30" s="1"/>
      <c r="T30" s="1"/>
      <c r="AK30" s="5" t="s">
        <v>882</v>
      </c>
      <c r="AN30" s="5" t="s">
        <v>997</v>
      </c>
      <c r="AS30" s="5" t="s">
        <v>998</v>
      </c>
      <c r="AY30" s="5" t="s">
        <v>327</v>
      </c>
      <c r="BD30" s="5" t="s">
        <v>327</v>
      </c>
      <c r="BJ30" s="5" t="s">
        <v>831</v>
      </c>
      <c r="BP30" s="25"/>
      <c r="BR30" s="103" t="s">
        <v>817</v>
      </c>
      <c r="BS30" s="96" t="n">
        <v>81</v>
      </c>
      <c r="BT30" s="85"/>
      <c r="BU30" s="85" t="s">
        <v>946</v>
      </c>
      <c r="BV30" s="96" t="n">
        <v>86</v>
      </c>
      <c r="BW30" s="96" t="s">
        <v>274</v>
      </c>
      <c r="BX30" s="96" t="n">
        <v>37</v>
      </c>
      <c r="BY30" s="96" t="s">
        <v>275</v>
      </c>
      <c r="BZ30" s="96" t="n">
        <f aca="false">PRODUCT(BV30+BX30)</f>
        <v>123</v>
      </c>
      <c r="CA30" s="85"/>
      <c r="CB30" s="85" t="s">
        <v>829</v>
      </c>
      <c r="CC30" s="97" t="n">
        <v>337</v>
      </c>
      <c r="CE30" s="51" t="s">
        <v>1000</v>
      </c>
      <c r="CF30" s="4" t="n">
        <v>2</v>
      </c>
      <c r="CI30" s="68"/>
    </row>
    <row r="31" s="5" customFormat="true" ht="15" hidden="false" customHeight="false" outlineLevel="0" collapsed="false">
      <c r="B31" s="1" t="s">
        <v>617</v>
      </c>
      <c r="C31" s="51" t="s">
        <v>896</v>
      </c>
      <c r="D31" s="25" t="s">
        <v>1001</v>
      </c>
      <c r="F31" s="4" t="n">
        <v>12</v>
      </c>
      <c r="G31" s="4" t="n">
        <v>0</v>
      </c>
      <c r="H31" s="4" t="n">
        <v>7</v>
      </c>
      <c r="I31" s="4" t="n">
        <v>0</v>
      </c>
      <c r="J31" s="4" t="n">
        <v>19</v>
      </c>
      <c r="K31" s="53" t="n">
        <v>0.365</v>
      </c>
      <c r="L31" s="104" t="n">
        <v>63.3</v>
      </c>
      <c r="M31" s="105" t="s">
        <v>951</v>
      </c>
      <c r="N31" s="54" t="s">
        <v>951</v>
      </c>
      <c r="P31" s="1"/>
      <c r="Q31" s="1"/>
      <c r="R31" s="1"/>
      <c r="S31" s="1"/>
      <c r="T31" s="1"/>
      <c r="AK31" s="5" t="s">
        <v>1002</v>
      </c>
      <c r="AN31" s="5" t="s">
        <v>817</v>
      </c>
      <c r="AS31" s="5" t="s">
        <v>327</v>
      </c>
      <c r="AY31" s="5" t="s">
        <v>831</v>
      </c>
      <c r="BD31" s="5" t="s">
        <v>831</v>
      </c>
      <c r="BJ31" s="5" t="s">
        <v>1003</v>
      </c>
      <c r="BP31" s="25"/>
      <c r="BS31" s="4"/>
      <c r="BV31" s="4"/>
      <c r="BW31" s="4"/>
      <c r="BX31" s="4"/>
      <c r="BY31" s="4"/>
      <c r="BZ31" s="4"/>
      <c r="CC31" s="77"/>
      <c r="CE31" s="51" t="s">
        <v>884</v>
      </c>
      <c r="CF31" s="4" t="n">
        <v>2</v>
      </c>
      <c r="CI31" s="68"/>
    </row>
    <row r="32" s="5" customFormat="true" ht="15" hidden="false" customHeight="false" outlineLevel="0" collapsed="false">
      <c r="B32" s="5" t="s">
        <v>871</v>
      </c>
      <c r="C32" s="51" t="s">
        <v>844</v>
      </c>
      <c r="D32" s="25" t="s">
        <v>1004</v>
      </c>
      <c r="F32" s="4"/>
      <c r="G32" s="4"/>
      <c r="H32" s="4"/>
      <c r="I32" s="4"/>
      <c r="J32" s="4"/>
      <c r="K32" s="53"/>
      <c r="L32" s="104" t="n">
        <v>56.7</v>
      </c>
      <c r="M32" s="105" t="s">
        <v>1005</v>
      </c>
      <c r="N32" s="54" t="s">
        <v>1006</v>
      </c>
      <c r="P32" s="1"/>
      <c r="Q32" s="1"/>
      <c r="R32" s="1"/>
      <c r="S32" s="1"/>
      <c r="T32" s="1"/>
      <c r="AK32" s="5" t="s">
        <v>909</v>
      </c>
      <c r="AN32" s="5" t="s">
        <v>431</v>
      </c>
      <c r="AS32" s="5" t="s">
        <v>831</v>
      </c>
      <c r="AY32" s="5" t="s">
        <v>1007</v>
      </c>
      <c r="BD32" s="5" t="s">
        <v>1003</v>
      </c>
      <c r="BJ32" s="5" t="s">
        <v>1007</v>
      </c>
      <c r="BP32" s="25"/>
      <c r="CE32" s="69" t="s">
        <v>996</v>
      </c>
      <c r="CF32" s="4" t="n">
        <v>1</v>
      </c>
      <c r="CI32" s="68"/>
    </row>
    <row r="33" s="5" customFormat="true" ht="15" hidden="false" customHeight="false" outlineLevel="0" collapsed="false">
      <c r="C33" s="51" t="s">
        <v>864</v>
      </c>
      <c r="D33" s="25" t="s">
        <v>1008</v>
      </c>
      <c r="F33" s="4"/>
      <c r="G33" s="4"/>
      <c r="H33" s="4"/>
      <c r="I33" s="4"/>
      <c r="J33" s="4"/>
      <c r="K33" s="53"/>
      <c r="L33" s="104" t="n">
        <v>12.3</v>
      </c>
      <c r="M33" s="105" t="s">
        <v>951</v>
      </c>
      <c r="N33" s="54" t="s">
        <v>951</v>
      </c>
      <c r="P33" s="1"/>
      <c r="Q33" s="1"/>
      <c r="R33" s="1"/>
      <c r="S33" s="1"/>
      <c r="T33" s="1"/>
      <c r="AK33" s="5" t="s">
        <v>929</v>
      </c>
      <c r="AN33" s="5" t="s">
        <v>852</v>
      </c>
      <c r="AS33" s="5" t="s">
        <v>1003</v>
      </c>
      <c r="AY33" s="5" t="s">
        <v>817</v>
      </c>
      <c r="BD33" s="5" t="s">
        <v>1007</v>
      </c>
      <c r="BJ33" s="5" t="s">
        <v>817</v>
      </c>
      <c r="BP33" s="25"/>
      <c r="CE33" s="69" t="s">
        <v>1009</v>
      </c>
      <c r="CF33" s="4" t="n">
        <v>1</v>
      </c>
      <c r="CI33" s="68"/>
    </row>
    <row r="34" s="5" customFormat="true" ht="15" hidden="false" customHeight="false" outlineLevel="0" collapsed="false">
      <c r="B34" s="1" t="s">
        <v>633</v>
      </c>
      <c r="C34" s="51" t="s">
        <v>906</v>
      </c>
      <c r="D34" s="25" t="s">
        <v>1010</v>
      </c>
      <c r="F34" s="4"/>
      <c r="G34" s="4"/>
      <c r="H34" s="4"/>
      <c r="I34" s="4"/>
      <c r="J34" s="4"/>
      <c r="K34" s="53"/>
      <c r="L34" s="104"/>
      <c r="M34" s="105" t="s">
        <v>1011</v>
      </c>
      <c r="N34" s="54"/>
      <c r="P34" s="1"/>
      <c r="Q34" s="1"/>
      <c r="R34" s="1"/>
      <c r="S34" s="1"/>
      <c r="T34" s="1"/>
      <c r="AK34" s="5" t="s">
        <v>818</v>
      </c>
      <c r="AN34" s="5" t="s">
        <v>1012</v>
      </c>
      <c r="AS34" s="5" t="s">
        <v>817</v>
      </c>
      <c r="AY34" s="5" t="s">
        <v>870</v>
      </c>
      <c r="BD34" s="5" t="s">
        <v>817</v>
      </c>
      <c r="BJ34" s="5" t="s">
        <v>864</v>
      </c>
      <c r="BP34" s="25"/>
      <c r="CE34" s="51" t="s">
        <v>882</v>
      </c>
      <c r="CF34" s="4" t="n">
        <v>1</v>
      </c>
      <c r="CI34" s="68"/>
    </row>
    <row r="35" s="5" customFormat="true" ht="15" hidden="false" customHeight="false" outlineLevel="0" collapsed="false">
      <c r="B35" s="5" t="s">
        <v>1013</v>
      </c>
      <c r="C35" s="46"/>
      <c r="D35" s="112"/>
      <c r="E35" s="46"/>
      <c r="F35" s="77"/>
      <c r="G35" s="77"/>
      <c r="H35" s="77"/>
      <c r="I35" s="77"/>
      <c r="J35" s="77"/>
      <c r="K35" s="77"/>
      <c r="L35" s="77"/>
      <c r="M35" s="77"/>
      <c r="N35" s="77"/>
      <c r="P35" s="1"/>
      <c r="Q35" s="1"/>
      <c r="R35" s="1"/>
      <c r="S35" s="1"/>
      <c r="T35" s="1"/>
      <c r="AK35" s="5" t="s">
        <v>851</v>
      </c>
      <c r="AN35" s="5" t="s">
        <v>1014</v>
      </c>
      <c r="AS35" s="5" t="s">
        <v>870</v>
      </c>
      <c r="AY35" s="5" t="s">
        <v>431</v>
      </c>
      <c r="BD35" s="5" t="s">
        <v>1015</v>
      </c>
      <c r="BJ35" s="5" t="s">
        <v>734</v>
      </c>
      <c r="BP35" s="25"/>
      <c r="CE35" s="51" t="s">
        <v>1016</v>
      </c>
      <c r="CF35" s="4" t="n">
        <v>1</v>
      </c>
      <c r="CI35" s="68"/>
    </row>
    <row r="36" s="5" customFormat="true" ht="15" hidden="false" customHeight="false" outlineLevel="0" collapsed="false">
      <c r="B36" s="5" t="s">
        <v>883</v>
      </c>
      <c r="C36" s="35" t="s">
        <v>482</v>
      </c>
      <c r="D36" s="36" t="s">
        <v>206</v>
      </c>
      <c r="E36" s="46"/>
      <c r="F36" s="33" t="s">
        <v>209</v>
      </c>
      <c r="G36" s="33" t="s">
        <v>210</v>
      </c>
      <c r="H36" s="33" t="s">
        <v>211</v>
      </c>
      <c r="I36" s="33" t="s">
        <v>212</v>
      </c>
      <c r="J36" s="33" t="s">
        <v>213</v>
      </c>
      <c r="K36" s="33" t="s">
        <v>214</v>
      </c>
      <c r="L36" s="33" t="s">
        <v>444</v>
      </c>
      <c r="M36" s="36" t="n">
        <v>2025</v>
      </c>
      <c r="N36" s="115" t="s">
        <v>443</v>
      </c>
      <c r="P36" s="1"/>
      <c r="Q36" s="1"/>
      <c r="R36" s="1"/>
      <c r="S36" s="1"/>
      <c r="T36" s="1"/>
      <c r="AK36" s="5" t="s">
        <v>829</v>
      </c>
      <c r="AN36" s="5" t="s">
        <v>833</v>
      </c>
      <c r="AS36" s="5" t="s">
        <v>431</v>
      </c>
      <c r="AY36" s="5" t="s">
        <v>933</v>
      </c>
      <c r="BD36" s="5" t="s">
        <v>734</v>
      </c>
      <c r="BJ36" s="5" t="s">
        <v>1017</v>
      </c>
      <c r="BP36" s="25"/>
      <c r="CE36" s="51" t="s">
        <v>431</v>
      </c>
      <c r="CF36" s="4" t="n">
        <v>1</v>
      </c>
      <c r="CI36" s="68"/>
    </row>
    <row r="37" s="5" customFormat="true" ht="15" hidden="false" customHeight="false" outlineLevel="0" collapsed="false">
      <c r="B37" s="73" t="s">
        <v>1018</v>
      </c>
      <c r="C37" s="51" t="s">
        <v>1007</v>
      </c>
      <c r="D37" s="52" t="n">
        <v>37881</v>
      </c>
      <c r="E37" s="25" t="s">
        <v>1019</v>
      </c>
      <c r="F37" s="4" t="n">
        <v>72</v>
      </c>
      <c r="G37" s="4" t="n">
        <v>1</v>
      </c>
      <c r="H37" s="4" t="n">
        <v>18</v>
      </c>
      <c r="I37" s="4" t="n">
        <v>37</v>
      </c>
      <c r="J37" s="4" t="n">
        <v>162</v>
      </c>
      <c r="K37" s="53" t="n">
        <v>0.533</v>
      </c>
      <c r="L37" s="104" t="n">
        <v>177.7</v>
      </c>
      <c r="M37" s="25" t="s">
        <v>484</v>
      </c>
      <c r="N37" s="71" t="s">
        <v>18</v>
      </c>
      <c r="P37" s="1"/>
      <c r="Q37" s="1"/>
      <c r="R37" s="1"/>
      <c r="S37" s="1"/>
      <c r="T37" s="1"/>
      <c r="AK37" s="5" t="s">
        <v>957</v>
      </c>
      <c r="AN37" s="5" t="s">
        <v>999</v>
      </c>
      <c r="AS37" s="5" t="s">
        <v>1020</v>
      </c>
      <c r="AY37" s="5" t="s">
        <v>835</v>
      </c>
      <c r="BD37" s="5" t="s">
        <v>1017</v>
      </c>
      <c r="BJ37" s="5" t="s">
        <v>933</v>
      </c>
      <c r="BP37" s="25"/>
      <c r="CE37" s="51" t="s">
        <v>909</v>
      </c>
      <c r="CF37" s="4" t="n">
        <v>1</v>
      </c>
      <c r="CI37" s="68"/>
    </row>
    <row r="38" s="5" customFormat="true" ht="15" hidden="false" customHeight="false" outlineLevel="0" collapsed="false">
      <c r="B38" s="73" t="s">
        <v>1021</v>
      </c>
      <c r="C38" s="51" t="s">
        <v>1022</v>
      </c>
      <c r="D38" s="52" t="n">
        <v>36210</v>
      </c>
      <c r="E38" s="25" t="s">
        <v>765</v>
      </c>
      <c r="F38" s="4" t="n">
        <v>73</v>
      </c>
      <c r="G38" s="4" t="n">
        <v>4</v>
      </c>
      <c r="H38" s="4" t="n">
        <v>4</v>
      </c>
      <c r="I38" s="4" t="n">
        <v>45</v>
      </c>
      <c r="J38" s="4" t="n">
        <v>233</v>
      </c>
      <c r="K38" s="53" t="n">
        <v>0.517</v>
      </c>
      <c r="L38" s="104" t="n">
        <v>152.3</v>
      </c>
      <c r="M38" s="25" t="s">
        <v>84</v>
      </c>
      <c r="N38" s="71" t="s">
        <v>26</v>
      </c>
      <c r="P38" s="1"/>
      <c r="Q38" s="1"/>
      <c r="R38" s="1"/>
      <c r="S38" s="1"/>
      <c r="T38" s="1"/>
      <c r="AK38" s="5" t="s">
        <v>863</v>
      </c>
      <c r="AN38" s="5" t="s">
        <v>1023</v>
      </c>
      <c r="AS38" s="5" t="s">
        <v>933</v>
      </c>
      <c r="AY38" s="5" t="s">
        <v>833</v>
      </c>
      <c r="BD38" s="5" t="s">
        <v>933</v>
      </c>
      <c r="BJ38" s="5" t="s">
        <v>835</v>
      </c>
      <c r="BP38" s="25"/>
      <c r="CE38" s="51" t="s">
        <v>734</v>
      </c>
      <c r="CF38" s="4" t="n">
        <v>1</v>
      </c>
      <c r="CI38" s="68"/>
    </row>
    <row r="39" s="5" customFormat="true" ht="15" hidden="false" customHeight="false" outlineLevel="0" collapsed="false">
      <c r="B39" s="73" t="s">
        <v>1024</v>
      </c>
      <c r="C39" s="51" t="s">
        <v>1025</v>
      </c>
      <c r="D39" s="52" t="n">
        <v>37656</v>
      </c>
      <c r="E39" s="25" t="s">
        <v>1026</v>
      </c>
      <c r="F39" s="4" t="n">
        <v>22</v>
      </c>
      <c r="G39" s="4" t="n">
        <v>0</v>
      </c>
      <c r="H39" s="4" t="n">
        <v>11</v>
      </c>
      <c r="I39" s="4" t="n">
        <v>2</v>
      </c>
      <c r="J39" s="4" t="n">
        <v>27</v>
      </c>
      <c r="K39" s="53" t="n">
        <v>0.466</v>
      </c>
      <c r="L39" s="104" t="n">
        <v>25.7</v>
      </c>
      <c r="M39" s="25" t="s">
        <v>84</v>
      </c>
      <c r="N39" s="71" t="s">
        <v>1027</v>
      </c>
      <c r="P39" s="1"/>
      <c r="Q39" s="1"/>
      <c r="R39" s="1"/>
      <c r="S39" s="1"/>
      <c r="T39" s="1"/>
      <c r="AK39" s="5" t="s">
        <v>862</v>
      </c>
      <c r="AN39" s="5" t="s">
        <v>1028</v>
      </c>
      <c r="AS39" s="5" t="s">
        <v>835</v>
      </c>
      <c r="AY39" s="5" t="s">
        <v>1029</v>
      </c>
      <c r="BD39" s="5" t="s">
        <v>835</v>
      </c>
      <c r="BJ39" s="5" t="s">
        <v>896</v>
      </c>
      <c r="BP39" s="25"/>
      <c r="CE39" s="51" t="s">
        <v>1030</v>
      </c>
      <c r="CF39" s="4" t="n">
        <v>1</v>
      </c>
      <c r="CI39" s="68"/>
    </row>
    <row r="40" s="5" customFormat="true" ht="15" hidden="false" customHeight="false" outlineLevel="0" collapsed="false">
      <c r="B40" s="73" t="s">
        <v>1031</v>
      </c>
      <c r="C40" s="112"/>
      <c r="D40" s="112"/>
      <c r="E40" s="112"/>
      <c r="F40" s="77"/>
      <c r="G40" s="77"/>
      <c r="H40" s="77"/>
      <c r="I40" s="33"/>
      <c r="J40" s="33"/>
      <c r="K40" s="33"/>
      <c r="L40" s="33"/>
      <c r="M40" s="33"/>
      <c r="N40" s="77"/>
      <c r="P40" s="1"/>
      <c r="Q40" s="1"/>
      <c r="R40" s="1"/>
      <c r="S40" s="1"/>
      <c r="T40" s="1"/>
      <c r="AK40" s="5" t="s">
        <v>973</v>
      </c>
      <c r="AN40" s="5" t="s">
        <v>1032</v>
      </c>
      <c r="AS40" s="5" t="s">
        <v>833</v>
      </c>
      <c r="AY40" s="5" t="s">
        <v>1033</v>
      </c>
      <c r="BD40" s="5" t="s">
        <v>896</v>
      </c>
      <c r="BJ40" s="5" t="s">
        <v>1022</v>
      </c>
      <c r="BP40" s="25"/>
      <c r="CE40" s="51" t="s">
        <v>933</v>
      </c>
      <c r="CF40" s="4" t="n">
        <v>1</v>
      </c>
      <c r="CI40" s="68"/>
    </row>
    <row r="41" s="5" customFormat="true" ht="15" hidden="false" customHeight="false" outlineLevel="0" collapsed="false">
      <c r="B41" s="73" t="s">
        <v>932</v>
      </c>
      <c r="C41" s="25"/>
      <c r="D41" s="25"/>
      <c r="E41" s="25"/>
      <c r="F41" s="4"/>
      <c r="G41" s="4"/>
      <c r="H41" s="4"/>
      <c r="I41" s="3"/>
      <c r="J41" s="3"/>
      <c r="K41" s="3"/>
      <c r="L41" s="3"/>
      <c r="M41" s="3"/>
      <c r="N41" s="4"/>
      <c r="P41" s="1"/>
      <c r="Q41" s="1"/>
      <c r="R41" s="1"/>
      <c r="S41" s="1"/>
      <c r="T41" s="1"/>
      <c r="AK41" s="5" t="s">
        <v>946</v>
      </c>
      <c r="AN41" s="5" t="s">
        <v>1034</v>
      </c>
      <c r="AS41" s="5" t="s">
        <v>1029</v>
      </c>
      <c r="AY41" s="5" t="s">
        <v>1000</v>
      </c>
      <c r="BD41" s="5" t="s">
        <v>1000</v>
      </c>
      <c r="BJ41" s="5" t="s">
        <v>820</v>
      </c>
      <c r="BP41" s="25"/>
      <c r="CE41" s="51" t="s">
        <v>1035</v>
      </c>
      <c r="CF41" s="4" t="n">
        <v>1</v>
      </c>
      <c r="CI41" s="68"/>
    </row>
    <row r="42" s="5" customFormat="true" ht="15" hidden="false" customHeight="false" outlineLevel="0" collapsed="false">
      <c r="B42" s="73" t="s">
        <v>1036</v>
      </c>
      <c r="C42" s="25"/>
      <c r="D42" s="25"/>
      <c r="E42" s="25"/>
      <c r="F42" s="4"/>
      <c r="G42" s="4"/>
      <c r="H42" s="4"/>
      <c r="I42" s="3"/>
      <c r="J42" s="3"/>
      <c r="K42" s="3"/>
      <c r="L42" s="3"/>
      <c r="M42" s="3"/>
      <c r="N42" s="4"/>
      <c r="P42" s="1"/>
      <c r="Q42" s="1"/>
      <c r="R42" s="1"/>
      <c r="S42" s="1"/>
      <c r="T42" s="1"/>
      <c r="AK42" s="5" t="s">
        <v>830</v>
      </c>
      <c r="AN42" s="5" t="s">
        <v>843</v>
      </c>
      <c r="AS42" s="5" t="s">
        <v>1033</v>
      </c>
      <c r="AY42" s="5" t="s">
        <v>807</v>
      </c>
      <c r="BD42" s="5" t="s">
        <v>807</v>
      </c>
      <c r="BJ42" s="5" t="s">
        <v>1037</v>
      </c>
      <c r="BP42" s="25"/>
      <c r="CE42" s="51" t="s">
        <v>1038</v>
      </c>
      <c r="CF42" s="4" t="n">
        <v>1</v>
      </c>
      <c r="CI42" s="68"/>
    </row>
    <row r="43" s="5" customFormat="true" ht="15" hidden="false" customHeight="false" outlineLevel="0" collapsed="false">
      <c r="C43" s="25"/>
      <c r="D43" s="25"/>
      <c r="E43" s="25"/>
      <c r="F43" s="4"/>
      <c r="G43" s="4"/>
      <c r="H43" s="4"/>
      <c r="I43" s="3"/>
      <c r="J43" s="3"/>
      <c r="K43" s="3"/>
      <c r="L43" s="3"/>
      <c r="M43" s="3"/>
      <c r="N43" s="4"/>
      <c r="P43" s="1"/>
      <c r="Q43" s="1"/>
      <c r="R43" s="1"/>
      <c r="S43" s="1"/>
      <c r="T43" s="1"/>
      <c r="AK43" s="5" t="s">
        <v>1039</v>
      </c>
      <c r="AS43" s="5" t="s">
        <v>807</v>
      </c>
      <c r="AY43" s="5" t="s">
        <v>843</v>
      </c>
      <c r="BD43" s="5" t="s">
        <v>884</v>
      </c>
      <c r="BJ43" s="5" t="s">
        <v>938</v>
      </c>
      <c r="BP43" s="25"/>
      <c r="CE43" s="51" t="s">
        <v>1040</v>
      </c>
      <c r="CF43" s="4" t="n">
        <v>1</v>
      </c>
      <c r="CI43" s="68"/>
    </row>
    <row r="44" s="5" customFormat="true" ht="15" hidden="false" customHeight="false" outlineLevel="0" collapsed="false">
      <c r="B44" s="1" t="s">
        <v>652</v>
      </c>
      <c r="C44" s="25"/>
      <c r="D44" s="25"/>
      <c r="E44" s="25"/>
      <c r="F44" s="4"/>
      <c r="G44" s="4"/>
      <c r="H44" s="4"/>
      <c r="I44" s="3"/>
      <c r="J44" s="3"/>
      <c r="K44" s="3"/>
      <c r="L44" s="3"/>
      <c r="M44" s="3"/>
      <c r="N44" s="4"/>
      <c r="P44" s="1"/>
      <c r="Q44" s="1"/>
      <c r="R44" s="1"/>
      <c r="S44" s="1"/>
      <c r="T44" s="1"/>
      <c r="AS44" s="5" t="s">
        <v>843</v>
      </c>
      <c r="BJ44" s="5" t="s">
        <v>807</v>
      </c>
      <c r="BP44" s="25"/>
      <c r="CE44" s="51" t="s">
        <v>820</v>
      </c>
      <c r="CF44" s="4" t="n">
        <v>1</v>
      </c>
      <c r="CI44" s="68"/>
    </row>
    <row r="45" s="5" customFormat="true" ht="15" hidden="false" customHeight="false" outlineLevel="0" collapsed="false">
      <c r="B45" s="5" t="s">
        <v>1013</v>
      </c>
      <c r="C45" s="25"/>
      <c r="D45" s="25"/>
      <c r="E45" s="25"/>
      <c r="F45" s="4"/>
      <c r="G45" s="4"/>
      <c r="H45" s="4"/>
      <c r="I45" s="3"/>
      <c r="J45" s="3"/>
      <c r="K45" s="3"/>
      <c r="L45" s="3"/>
      <c r="M45" s="3"/>
      <c r="N45" s="4"/>
      <c r="P45" s="1"/>
      <c r="Q45" s="1"/>
      <c r="R45" s="1"/>
      <c r="S45" s="1"/>
      <c r="T45" s="1"/>
      <c r="BJ45" s="5" t="s">
        <v>884</v>
      </c>
      <c r="BP45" s="25"/>
      <c r="CE45" s="51" t="s">
        <v>1041</v>
      </c>
      <c r="CF45" s="4" t="n">
        <v>1</v>
      </c>
      <c r="CI45" s="68"/>
    </row>
    <row r="46" s="5" customFormat="true" ht="15" hidden="false" customHeight="false" outlineLevel="0" collapsed="false">
      <c r="B46" s="73" t="s">
        <v>1042</v>
      </c>
      <c r="C46" s="25"/>
      <c r="D46" s="25"/>
      <c r="E46" s="25"/>
      <c r="F46" s="4"/>
      <c r="G46" s="4"/>
      <c r="H46" s="4"/>
      <c r="I46" s="3"/>
      <c r="J46" s="3"/>
      <c r="K46" s="3"/>
      <c r="L46" s="3"/>
      <c r="M46" s="3"/>
      <c r="N46" s="4"/>
      <c r="P46" s="1"/>
      <c r="Q46" s="1"/>
      <c r="R46" s="1"/>
      <c r="S46" s="1"/>
      <c r="T46" s="1"/>
      <c r="BP46" s="25"/>
      <c r="CE46" s="51" t="s">
        <v>979</v>
      </c>
      <c r="CF46" s="4" t="n">
        <v>1</v>
      </c>
      <c r="CI46" s="68"/>
    </row>
    <row r="47" s="5" customFormat="true" ht="15" hidden="false" customHeight="false" outlineLevel="0" collapsed="false">
      <c r="B47" s="5" t="s">
        <v>937</v>
      </c>
      <c r="C47" s="25"/>
      <c r="D47" s="25"/>
      <c r="E47" s="25"/>
      <c r="F47" s="4"/>
      <c r="G47" s="4"/>
      <c r="H47" s="4"/>
      <c r="I47" s="3"/>
      <c r="J47" s="3"/>
      <c r="K47" s="3"/>
      <c r="L47" s="3"/>
      <c r="M47" s="3"/>
      <c r="N47" s="4"/>
      <c r="P47" s="1"/>
      <c r="Q47" s="1"/>
      <c r="R47" s="1"/>
      <c r="S47" s="1"/>
      <c r="T47" s="1"/>
      <c r="BP47" s="25"/>
      <c r="CE47" s="51" t="s">
        <v>1043</v>
      </c>
      <c r="CF47" s="4" t="n">
        <v>1</v>
      </c>
      <c r="CI47" s="68"/>
    </row>
    <row r="48" s="5" customFormat="true" ht="15" hidden="false" customHeight="false" outlineLevel="0" collapsed="false">
      <c r="B48" s="5" t="s">
        <v>944</v>
      </c>
      <c r="C48" s="25"/>
      <c r="D48" s="25"/>
      <c r="E48" s="25"/>
      <c r="F48" s="4"/>
      <c r="G48" s="4"/>
      <c r="H48" s="4"/>
      <c r="I48" s="3"/>
      <c r="J48" s="3"/>
      <c r="K48" s="3"/>
      <c r="L48" s="3"/>
      <c r="M48" s="3"/>
      <c r="N48" s="4"/>
      <c r="P48" s="1"/>
      <c r="Q48" s="1"/>
      <c r="R48" s="1"/>
      <c r="S48" s="1"/>
      <c r="T48" s="1"/>
      <c r="BP48" s="25"/>
      <c r="CE48" s="103" t="s">
        <v>938</v>
      </c>
      <c r="CF48" s="96" t="n">
        <v>1</v>
      </c>
      <c r="CG48" s="85"/>
      <c r="CH48" s="85"/>
      <c r="CI48" s="97"/>
    </row>
    <row r="49" s="5" customFormat="true" ht="15" hidden="false" customHeight="false" outlineLevel="0" collapsed="false">
      <c r="C49" s="25"/>
      <c r="D49" s="25"/>
      <c r="E49" s="25"/>
      <c r="F49" s="4"/>
      <c r="G49" s="4"/>
      <c r="H49" s="4"/>
      <c r="I49" s="3"/>
      <c r="J49" s="3"/>
      <c r="K49" s="3"/>
      <c r="L49" s="3"/>
      <c r="M49" s="3"/>
      <c r="N49" s="4"/>
      <c r="P49" s="1"/>
      <c r="Q49" s="1"/>
      <c r="R49" s="1"/>
      <c r="S49" s="1"/>
      <c r="T49" s="1"/>
      <c r="BP49" s="25"/>
      <c r="CI49" s="4"/>
    </row>
    <row r="50" s="5" customFormat="true" ht="15" hidden="false" customHeight="false" outlineLevel="0" collapsed="false">
      <c r="B50" s="1" t="s">
        <v>670</v>
      </c>
      <c r="C50" s="25"/>
      <c r="D50" s="25"/>
      <c r="E50" s="25"/>
      <c r="F50" s="4"/>
      <c r="G50" s="4"/>
      <c r="H50" s="4"/>
      <c r="I50" s="3"/>
      <c r="J50" s="3"/>
      <c r="K50" s="3"/>
      <c r="L50" s="3"/>
      <c r="M50" s="3"/>
      <c r="N50" s="4"/>
      <c r="P50" s="1"/>
      <c r="Q50" s="1"/>
      <c r="R50" s="1"/>
      <c r="S50" s="1"/>
      <c r="T50" s="1"/>
      <c r="BP50" s="25"/>
      <c r="CI50" s="4"/>
    </row>
    <row r="51" s="5" customFormat="true" ht="15" hidden="false" customHeight="false" outlineLevel="0" collapsed="false">
      <c r="B51" s="5" t="s">
        <v>871</v>
      </c>
      <c r="C51" s="25"/>
      <c r="D51" s="25"/>
      <c r="E51" s="25"/>
      <c r="F51" s="4"/>
      <c r="G51" s="4"/>
      <c r="H51" s="4"/>
      <c r="I51" s="3"/>
      <c r="J51" s="3"/>
      <c r="K51" s="3"/>
      <c r="L51" s="3"/>
      <c r="M51" s="3"/>
      <c r="N51" s="4"/>
      <c r="P51" s="1"/>
      <c r="Q51" s="1"/>
      <c r="R51" s="1"/>
      <c r="S51" s="1"/>
      <c r="T51" s="1"/>
      <c r="BP51" s="25"/>
      <c r="CI51" s="4"/>
    </row>
    <row r="52" s="5" customFormat="true" ht="15" hidden="false" customHeight="false" outlineLevel="0" collapsed="false">
      <c r="A52" s="55"/>
      <c r="B52" s="5" t="s">
        <v>883</v>
      </c>
      <c r="C52" s="25"/>
      <c r="D52" s="25"/>
      <c r="E52" s="25"/>
      <c r="F52" s="4"/>
      <c r="G52" s="4"/>
      <c r="H52" s="4"/>
      <c r="I52" s="3"/>
      <c r="J52" s="3"/>
      <c r="K52" s="3"/>
      <c r="L52" s="3"/>
      <c r="M52" s="3"/>
      <c r="N52" s="4"/>
      <c r="P52" s="1"/>
      <c r="Q52" s="1"/>
      <c r="R52" s="1"/>
      <c r="S52" s="1"/>
      <c r="T52" s="1"/>
      <c r="BP52" s="25"/>
      <c r="CI52" s="4"/>
    </row>
    <row r="53" s="5" customFormat="true" ht="15" hidden="false" customHeight="false" outlineLevel="0" collapsed="false">
      <c r="A53" s="55"/>
      <c r="B53" s="5" t="s">
        <v>895</v>
      </c>
      <c r="C53" s="25"/>
      <c r="D53" s="25"/>
      <c r="E53" s="25"/>
      <c r="F53" s="4"/>
      <c r="G53" s="4"/>
      <c r="H53" s="4"/>
      <c r="I53" s="3"/>
      <c r="J53" s="3"/>
      <c r="K53" s="3"/>
      <c r="L53" s="3"/>
      <c r="M53" s="3"/>
      <c r="N53" s="4"/>
      <c r="P53" s="1"/>
      <c r="Q53" s="1"/>
      <c r="R53" s="1"/>
      <c r="S53" s="1"/>
      <c r="T53" s="1"/>
      <c r="BP53" s="25"/>
      <c r="CI53" s="4"/>
    </row>
    <row r="54" s="5" customFormat="true" ht="15" hidden="false" customHeight="false" outlineLevel="0" collapsed="false">
      <c r="A54" s="55"/>
      <c r="B54" s="5" t="s">
        <v>925</v>
      </c>
      <c r="C54" s="25"/>
      <c r="D54" s="25"/>
      <c r="E54" s="25"/>
      <c r="F54" s="4"/>
      <c r="G54" s="4"/>
      <c r="H54" s="4"/>
      <c r="I54" s="3"/>
      <c r="J54" s="3"/>
      <c r="K54" s="3"/>
      <c r="L54" s="3"/>
      <c r="M54" s="3"/>
      <c r="N54" s="4"/>
      <c r="P54" s="1"/>
      <c r="Q54" s="1"/>
      <c r="R54" s="1"/>
      <c r="S54" s="1"/>
      <c r="T54" s="1"/>
      <c r="BP54" s="25"/>
      <c r="CI54" s="4"/>
    </row>
    <row r="55" s="5" customFormat="true" ht="15" hidden="false" customHeight="false" outlineLevel="0" collapsed="false">
      <c r="A55" s="55"/>
      <c r="B55" s="5" t="s">
        <v>1044</v>
      </c>
      <c r="C55" s="25"/>
      <c r="D55" s="25"/>
      <c r="E55" s="25"/>
      <c r="F55" s="4"/>
      <c r="G55" s="4"/>
      <c r="H55" s="4"/>
      <c r="I55" s="3"/>
      <c r="J55" s="3"/>
      <c r="K55" s="3"/>
      <c r="L55" s="3"/>
      <c r="M55" s="3"/>
      <c r="N55" s="4"/>
      <c r="P55" s="1"/>
      <c r="Q55" s="1"/>
      <c r="R55" s="1"/>
      <c r="S55" s="1"/>
      <c r="T55" s="1"/>
      <c r="BP55" s="25"/>
      <c r="CI55" s="4"/>
    </row>
    <row r="56" s="5" customFormat="true" ht="15" hidden="false" customHeight="false" outlineLevel="0" collapsed="false">
      <c r="A56" s="12"/>
      <c r="B56" s="5" t="s">
        <v>1045</v>
      </c>
      <c r="C56" s="25"/>
      <c r="D56" s="25"/>
      <c r="E56" s="25"/>
      <c r="F56" s="4"/>
      <c r="G56" s="4"/>
      <c r="H56" s="4"/>
      <c r="I56" s="3"/>
      <c r="J56" s="3"/>
      <c r="K56" s="3"/>
      <c r="L56" s="3"/>
      <c r="M56" s="3"/>
      <c r="N56" s="4"/>
      <c r="P56" s="1"/>
      <c r="Q56" s="1"/>
      <c r="R56" s="1"/>
      <c r="S56" s="1"/>
      <c r="T56" s="1"/>
      <c r="BP56" s="25"/>
      <c r="CI56" s="4"/>
    </row>
    <row r="57" s="5" customFormat="true" ht="15" hidden="false" customHeight="false" outlineLevel="0" collapsed="false">
      <c r="B57" s="5" t="s">
        <v>1046</v>
      </c>
      <c r="C57" s="25"/>
      <c r="D57" s="25"/>
      <c r="E57" s="25"/>
      <c r="F57" s="4"/>
      <c r="G57" s="4"/>
      <c r="H57" s="4"/>
      <c r="I57" s="3"/>
      <c r="J57" s="3"/>
      <c r="K57" s="3"/>
      <c r="L57" s="3"/>
      <c r="M57" s="3"/>
      <c r="N57" s="4"/>
      <c r="P57" s="1"/>
      <c r="Q57" s="1"/>
      <c r="R57" s="1"/>
      <c r="S57" s="1"/>
      <c r="T57" s="1"/>
      <c r="BP57" s="25"/>
      <c r="CI57" s="4"/>
    </row>
    <row r="58" s="5" customFormat="true" ht="15" hidden="false" customHeight="false" outlineLevel="0" collapsed="false">
      <c r="C58" s="25"/>
      <c r="D58" s="25"/>
      <c r="E58" s="25"/>
      <c r="F58" s="4"/>
      <c r="G58" s="4"/>
      <c r="H58" s="4"/>
      <c r="I58" s="3"/>
      <c r="J58" s="3"/>
      <c r="K58" s="3"/>
      <c r="L58" s="3"/>
      <c r="M58" s="3"/>
      <c r="N58" s="4"/>
      <c r="P58" s="1"/>
      <c r="Q58" s="1"/>
      <c r="R58" s="1"/>
      <c r="S58" s="1"/>
      <c r="T58" s="1"/>
      <c r="BP58" s="25"/>
      <c r="CI58" s="4"/>
    </row>
    <row r="59" s="5" customFormat="true" ht="15" hidden="false" customHeight="false" outlineLevel="0" collapsed="false">
      <c r="C59" s="25"/>
      <c r="D59" s="25"/>
      <c r="E59" s="25"/>
      <c r="F59" s="4"/>
      <c r="G59" s="4"/>
      <c r="H59" s="4"/>
      <c r="I59" s="3"/>
      <c r="J59" s="3"/>
      <c r="K59" s="3"/>
      <c r="L59" s="3"/>
      <c r="M59" s="3"/>
      <c r="N59" s="4"/>
      <c r="P59" s="1"/>
      <c r="Q59" s="1"/>
      <c r="R59" s="1"/>
      <c r="S59" s="1"/>
      <c r="T59" s="1"/>
      <c r="BP59" s="25"/>
      <c r="CI59" s="4"/>
    </row>
    <row r="60" s="5" customFormat="true" ht="15" hidden="false" customHeight="false" outlineLevel="0" collapsed="false">
      <c r="C60" s="25"/>
      <c r="D60" s="25"/>
      <c r="E60" s="25"/>
      <c r="F60" s="4"/>
      <c r="G60" s="4"/>
      <c r="H60" s="4"/>
      <c r="I60" s="3"/>
      <c r="J60" s="3"/>
      <c r="K60" s="3"/>
      <c r="L60" s="3"/>
      <c r="M60" s="3"/>
      <c r="N60" s="4"/>
      <c r="P60" s="1"/>
      <c r="Q60" s="1"/>
      <c r="R60" s="1"/>
      <c r="S60" s="1"/>
      <c r="T60" s="1"/>
      <c r="BP60" s="25"/>
      <c r="CI60" s="4"/>
    </row>
    <row r="61" s="5" customFormat="true" ht="15" hidden="false" customHeight="false" outlineLevel="0" collapsed="false">
      <c r="C61" s="25"/>
      <c r="D61" s="25"/>
      <c r="E61" s="25"/>
      <c r="F61" s="4"/>
      <c r="G61" s="4"/>
      <c r="H61" s="4"/>
      <c r="I61" s="3"/>
      <c r="J61" s="3"/>
      <c r="K61" s="3"/>
      <c r="L61" s="3"/>
      <c r="M61" s="3"/>
      <c r="N61" s="4"/>
      <c r="P61" s="1"/>
      <c r="Q61" s="1"/>
      <c r="R61" s="1"/>
      <c r="S61" s="1"/>
      <c r="T61" s="1"/>
      <c r="AE61" s="3"/>
      <c r="AF61" s="3"/>
      <c r="AG61" s="3"/>
      <c r="AH61" s="3"/>
      <c r="BP61" s="25"/>
      <c r="CI61" s="4"/>
    </row>
    <row r="62" s="5" customFormat="true" ht="15" hidden="false" customHeight="false" outlineLevel="0" collapsed="false">
      <c r="C62" s="25"/>
      <c r="D62" s="25"/>
      <c r="E62" s="25"/>
      <c r="F62" s="4"/>
      <c r="G62" s="4"/>
      <c r="H62" s="4"/>
      <c r="I62" s="3"/>
      <c r="J62" s="3"/>
      <c r="K62" s="3"/>
      <c r="L62" s="3"/>
      <c r="M62" s="3"/>
      <c r="N62" s="4"/>
      <c r="P62" s="1"/>
      <c r="Q62" s="1"/>
      <c r="R62" s="1"/>
      <c r="S62" s="1"/>
      <c r="T62" s="1"/>
      <c r="AE62" s="3"/>
      <c r="AF62" s="3"/>
      <c r="AG62" s="3"/>
      <c r="AH62" s="3"/>
      <c r="BP62" s="25"/>
      <c r="CI62" s="4"/>
    </row>
    <row r="63" s="5" customFormat="true" ht="15" hidden="false" customHeight="false" outlineLevel="0" collapsed="false">
      <c r="C63" s="25"/>
      <c r="D63" s="25"/>
      <c r="E63" s="25"/>
      <c r="F63" s="4"/>
      <c r="G63" s="4"/>
      <c r="H63" s="4"/>
      <c r="I63" s="3"/>
      <c r="J63" s="3"/>
      <c r="K63" s="3"/>
      <c r="L63" s="3"/>
      <c r="M63" s="3"/>
      <c r="N63" s="4"/>
      <c r="P63" s="1"/>
      <c r="Q63" s="1"/>
      <c r="R63" s="1"/>
      <c r="S63" s="1"/>
      <c r="T63" s="1"/>
      <c r="Y63" s="1"/>
      <c r="AA63" s="3"/>
      <c r="AB63" s="3"/>
      <c r="AC63" s="3"/>
      <c r="AD63" s="3"/>
      <c r="AE63" s="3"/>
      <c r="AF63" s="3"/>
      <c r="AG63" s="3"/>
      <c r="AH63" s="3"/>
      <c r="BP63" s="25"/>
      <c r="CI63" s="4"/>
    </row>
    <row r="64" s="5" customFormat="true" ht="15" hidden="false" customHeight="false" outlineLevel="0" collapsed="false">
      <c r="C64" s="25"/>
      <c r="D64" s="25"/>
      <c r="E64" s="25"/>
      <c r="F64" s="4"/>
      <c r="G64" s="4"/>
      <c r="H64" s="4"/>
      <c r="I64" s="3"/>
      <c r="J64" s="3"/>
      <c r="K64" s="3"/>
      <c r="L64" s="3"/>
      <c r="M64" s="3"/>
      <c r="N64" s="4"/>
      <c r="P64" s="1"/>
      <c r="Q64" s="1"/>
      <c r="R64" s="1"/>
      <c r="S64" s="1"/>
      <c r="T64" s="1"/>
      <c r="Y64" s="1"/>
      <c r="AA64" s="3"/>
      <c r="AB64" s="3"/>
      <c r="AC64" s="3"/>
      <c r="AD64" s="3"/>
      <c r="AE64" s="3"/>
      <c r="AF64" s="3"/>
      <c r="AG64" s="3"/>
      <c r="AH64" s="3"/>
      <c r="BP64" s="25"/>
      <c r="CI64" s="4"/>
    </row>
    <row r="65" s="5" customFormat="true" ht="15" hidden="false" customHeight="false" outlineLevel="0" collapsed="false">
      <c r="C65" s="25"/>
      <c r="D65" s="25"/>
      <c r="E65" s="25"/>
      <c r="F65" s="4"/>
      <c r="G65" s="4"/>
      <c r="H65" s="4"/>
      <c r="I65" s="3"/>
      <c r="J65" s="3"/>
      <c r="K65" s="3"/>
      <c r="L65" s="3"/>
      <c r="M65" s="3"/>
      <c r="N65" s="4"/>
      <c r="P65" s="1"/>
      <c r="Q65" s="1"/>
      <c r="R65" s="1"/>
      <c r="S65" s="1"/>
      <c r="T65" s="1"/>
      <c r="Y65" s="1"/>
      <c r="AA65" s="3"/>
      <c r="AB65" s="3"/>
      <c r="AC65" s="3"/>
      <c r="AD65" s="3"/>
      <c r="AE65" s="3"/>
      <c r="AF65" s="3"/>
      <c r="AG65" s="3"/>
      <c r="AH65" s="3"/>
      <c r="BP65" s="25"/>
      <c r="CI65" s="4"/>
    </row>
    <row r="66" s="5" customFormat="true" ht="15" hidden="false" customHeight="false" outlineLevel="0" collapsed="false">
      <c r="C66" s="25"/>
      <c r="D66" s="25"/>
      <c r="E66" s="25"/>
      <c r="F66" s="4"/>
      <c r="G66" s="4"/>
      <c r="H66" s="4"/>
      <c r="I66" s="3"/>
      <c r="J66" s="3"/>
      <c r="K66" s="3"/>
      <c r="L66" s="3"/>
      <c r="M66" s="3"/>
      <c r="N66" s="4"/>
      <c r="P66" s="1"/>
      <c r="Q66" s="1"/>
      <c r="R66" s="1"/>
      <c r="S66" s="1"/>
      <c r="T66" s="1"/>
      <c r="Y66" s="1"/>
      <c r="AA66" s="3"/>
      <c r="AB66" s="3"/>
      <c r="AC66" s="3"/>
      <c r="AD66" s="3"/>
      <c r="AE66" s="3"/>
      <c r="AF66" s="3"/>
      <c r="AG66" s="3"/>
      <c r="AH66" s="3"/>
      <c r="BP66" s="25"/>
      <c r="CI66" s="4"/>
    </row>
    <row r="67" customFormat="false" ht="15" hidden="false" customHeight="false" outlineLevel="0" collapsed="false">
      <c r="C67" s="25"/>
      <c r="E67" s="25"/>
      <c r="F67" s="4"/>
      <c r="G67" s="4"/>
      <c r="H67" s="4"/>
      <c r="N67" s="4"/>
      <c r="O67" s="5"/>
      <c r="Q67" s="1"/>
      <c r="R67" s="1"/>
      <c r="T67" s="1"/>
      <c r="U67" s="5"/>
      <c r="V67" s="5"/>
      <c r="W67" s="5"/>
      <c r="X67" s="5"/>
      <c r="Z67" s="5"/>
      <c r="AI67" s="5"/>
      <c r="AJ67" s="5"/>
      <c r="BJ67" s="5"/>
      <c r="BQ67" s="5"/>
      <c r="BR67" s="5"/>
      <c r="BS67" s="4"/>
      <c r="BT67" s="5"/>
      <c r="BU67" s="5"/>
      <c r="CB67" s="5"/>
      <c r="CC67" s="4"/>
      <c r="CD67" s="5"/>
      <c r="CF67" s="5"/>
      <c r="CG67" s="5"/>
      <c r="CJ67" s="5"/>
    </row>
    <row r="68" customFormat="false" ht="15" hidden="false" customHeight="false" outlineLevel="0" collapsed="false">
      <c r="C68" s="25"/>
      <c r="E68" s="25"/>
      <c r="F68" s="4"/>
      <c r="G68" s="4"/>
      <c r="H68" s="4"/>
      <c r="N68" s="4"/>
      <c r="O68" s="5"/>
      <c r="Q68" s="1"/>
      <c r="R68" s="1"/>
      <c r="T68" s="1"/>
      <c r="U68" s="5"/>
      <c r="V68" s="5"/>
      <c r="W68" s="5"/>
      <c r="X68" s="5"/>
      <c r="AI68" s="5"/>
      <c r="AJ68" s="5"/>
      <c r="BJ68" s="5"/>
      <c r="BQ68" s="5"/>
      <c r="BR68" s="5"/>
      <c r="BS68" s="4"/>
      <c r="BT68" s="5"/>
      <c r="BU68" s="5"/>
      <c r="CB68" s="5"/>
      <c r="CC68" s="4"/>
      <c r="CD68" s="5"/>
      <c r="CF68" s="5"/>
      <c r="CG68" s="5"/>
      <c r="CJ68" s="5"/>
    </row>
    <row r="69" customFormat="false" ht="15" hidden="false" customHeight="false" outlineLevel="0" collapsed="false">
      <c r="C69" s="25"/>
      <c r="E69" s="25"/>
      <c r="F69" s="4"/>
      <c r="G69" s="4"/>
      <c r="H69" s="4"/>
      <c r="N69" s="4"/>
      <c r="O69" s="5"/>
      <c r="Q69" s="1"/>
      <c r="R69" s="1"/>
      <c r="T69" s="1"/>
      <c r="U69" s="5"/>
      <c r="V69" s="5"/>
      <c r="W69" s="5"/>
      <c r="X69" s="5"/>
      <c r="AI69" s="5"/>
      <c r="AJ69" s="5"/>
      <c r="BJ69" s="5"/>
      <c r="BQ69" s="5"/>
      <c r="BR69" s="5"/>
      <c r="BS69" s="4"/>
      <c r="BT69" s="5"/>
      <c r="BU69" s="5"/>
      <c r="CB69" s="5"/>
      <c r="CC69" s="4"/>
      <c r="CD69" s="5"/>
      <c r="CF69" s="5"/>
      <c r="CG69" s="5"/>
      <c r="CJ69" s="5"/>
    </row>
    <row r="70" customFormat="false" ht="15" hidden="false" customHeight="false" outlineLevel="0" collapsed="false">
      <c r="C70" s="25"/>
      <c r="E70" s="25"/>
      <c r="F70" s="4"/>
      <c r="G70" s="4"/>
      <c r="H70" s="4"/>
      <c r="N70" s="4"/>
      <c r="O70" s="5"/>
      <c r="Q70" s="1"/>
      <c r="R70" s="1"/>
      <c r="T70" s="1"/>
      <c r="U70" s="5"/>
      <c r="V70" s="5"/>
      <c r="W70" s="5"/>
      <c r="X70" s="5"/>
      <c r="AI70" s="5"/>
      <c r="AJ70" s="5"/>
      <c r="BJ70" s="5"/>
      <c r="BQ70" s="5"/>
      <c r="BR70" s="5"/>
      <c r="BS70" s="4"/>
      <c r="BT70" s="5"/>
      <c r="BU70" s="5"/>
      <c r="CB70" s="5"/>
      <c r="CC70" s="4"/>
      <c r="CD70" s="5"/>
      <c r="CF70" s="5"/>
      <c r="CG70" s="5"/>
      <c r="CJ70" s="5"/>
    </row>
    <row r="71" customFormat="false" ht="15" hidden="false" customHeight="false" outlineLevel="0" collapsed="false">
      <c r="C71" s="25"/>
      <c r="E71" s="25"/>
      <c r="F71" s="4"/>
      <c r="G71" s="4"/>
      <c r="H71" s="4"/>
      <c r="N71" s="4"/>
      <c r="O71" s="5"/>
      <c r="Q71" s="1"/>
      <c r="R71" s="1"/>
      <c r="T71" s="1"/>
      <c r="U71" s="5"/>
      <c r="V71" s="5"/>
      <c r="W71" s="5"/>
      <c r="X71" s="5"/>
      <c r="AI71" s="5"/>
      <c r="AJ71" s="5"/>
      <c r="BJ71" s="5"/>
      <c r="BQ71" s="5"/>
      <c r="BR71" s="5"/>
      <c r="BS71" s="4"/>
      <c r="BT71" s="5"/>
      <c r="BU71" s="5"/>
      <c r="CB71" s="5"/>
      <c r="CC71" s="4"/>
      <c r="CD71" s="5"/>
      <c r="CF71" s="5"/>
      <c r="CG71" s="5"/>
      <c r="CJ71" s="5"/>
    </row>
    <row r="72" customFormat="false" ht="15" hidden="false" customHeight="false" outlineLevel="0" collapsed="false">
      <c r="C72" s="25"/>
      <c r="E72" s="25"/>
      <c r="F72" s="4"/>
      <c r="G72" s="4"/>
      <c r="H72" s="4"/>
      <c r="N72" s="4"/>
      <c r="O72" s="5"/>
      <c r="Q72" s="1"/>
      <c r="R72" s="1"/>
      <c r="T72" s="1"/>
      <c r="U72" s="5"/>
      <c r="V72" s="5"/>
      <c r="W72" s="5"/>
      <c r="X72" s="5"/>
      <c r="AI72" s="5"/>
      <c r="AJ72" s="5"/>
      <c r="BJ72" s="5"/>
      <c r="BQ72" s="5"/>
      <c r="BR72" s="5"/>
      <c r="BS72" s="4"/>
      <c r="BT72" s="5"/>
      <c r="BU72" s="5"/>
      <c r="CB72" s="5"/>
      <c r="CC72" s="4"/>
      <c r="CD72" s="5"/>
      <c r="CF72" s="5"/>
      <c r="CG72" s="5"/>
      <c r="CJ72" s="5"/>
    </row>
    <row r="73" s="5" customFormat="true" ht="15" hidden="false" customHeight="false" outlineLevel="0" collapsed="false">
      <c r="C73" s="25"/>
      <c r="D73" s="25"/>
      <c r="E73" s="25"/>
      <c r="F73" s="4"/>
      <c r="G73" s="4"/>
      <c r="H73" s="4"/>
      <c r="I73" s="3"/>
      <c r="J73" s="3"/>
      <c r="K73" s="3"/>
      <c r="L73" s="3"/>
      <c r="M73" s="3"/>
      <c r="N73" s="4"/>
      <c r="T73" s="55"/>
      <c r="Y73" s="1"/>
      <c r="Z73" s="3"/>
      <c r="AA73" s="3"/>
      <c r="AB73" s="3"/>
      <c r="AC73" s="3"/>
      <c r="AD73" s="3"/>
      <c r="AE73" s="3"/>
      <c r="AF73" s="3"/>
      <c r="AG73" s="3"/>
      <c r="AH73" s="3"/>
      <c r="BP73" s="25"/>
      <c r="BS73" s="4"/>
      <c r="BV73" s="4"/>
      <c r="BW73" s="4"/>
      <c r="BX73" s="4"/>
      <c r="BY73" s="4"/>
      <c r="BZ73" s="4"/>
      <c r="CC73" s="4"/>
      <c r="CI73" s="4"/>
    </row>
    <row r="74" customFormat="false" ht="15" hidden="false" customHeight="false" outlineLevel="0" collapsed="false">
      <c r="C74" s="25"/>
      <c r="E74" s="25"/>
      <c r="F74" s="4"/>
      <c r="G74" s="4"/>
      <c r="H74" s="4"/>
      <c r="N74" s="4"/>
      <c r="O74" s="5"/>
      <c r="P74" s="5"/>
      <c r="Q74" s="5"/>
      <c r="R74" s="5"/>
      <c r="S74" s="5"/>
      <c r="T74" s="55"/>
      <c r="U74" s="5"/>
      <c r="V74" s="5"/>
      <c r="W74" s="5"/>
      <c r="X74" s="5"/>
      <c r="AI74" s="5"/>
      <c r="AJ74" s="5"/>
      <c r="BJ74" s="5"/>
      <c r="BQ74" s="5"/>
      <c r="BR74" s="5"/>
      <c r="BS74" s="4"/>
      <c r="BT74" s="5"/>
      <c r="BU74" s="5"/>
      <c r="CB74" s="5"/>
      <c r="CC74" s="4"/>
      <c r="CD74" s="5"/>
      <c r="CF74" s="5"/>
      <c r="CG74" s="5"/>
      <c r="CJ74" s="5"/>
    </row>
    <row r="75" customFormat="false" ht="15" hidden="false" customHeight="false" outlineLevel="0" collapsed="false">
      <c r="C75" s="25"/>
      <c r="E75" s="25"/>
      <c r="F75" s="4"/>
      <c r="G75" s="4"/>
      <c r="H75" s="4"/>
      <c r="N75" s="4"/>
      <c r="O75" s="5"/>
      <c r="P75" s="5"/>
      <c r="Q75" s="5"/>
      <c r="R75" s="5"/>
      <c r="S75" s="5"/>
      <c r="T75" s="55"/>
      <c r="U75" s="5"/>
      <c r="V75" s="5"/>
      <c r="W75" s="5"/>
      <c r="X75" s="5"/>
      <c r="AI75" s="5"/>
      <c r="AJ75" s="5"/>
      <c r="BJ75" s="5"/>
      <c r="BQ75" s="5"/>
      <c r="BR75" s="5"/>
      <c r="BS75" s="4"/>
      <c r="BT75" s="5"/>
      <c r="BU75" s="5"/>
      <c r="CB75" s="5"/>
      <c r="CC75" s="4"/>
      <c r="CD75" s="5"/>
      <c r="CF75" s="5"/>
      <c r="CG75" s="5"/>
      <c r="CJ75" s="5"/>
    </row>
    <row r="76" customFormat="false" ht="15" hidden="false" customHeight="false" outlineLevel="0" collapsed="false">
      <c r="C76" s="25"/>
      <c r="E76" s="25"/>
      <c r="F76" s="4"/>
      <c r="G76" s="4"/>
      <c r="H76" s="4"/>
      <c r="N76" s="4"/>
      <c r="O76" s="5"/>
      <c r="P76" s="5"/>
      <c r="Q76" s="5"/>
      <c r="R76" s="5"/>
      <c r="S76" s="5"/>
      <c r="T76" s="55"/>
      <c r="U76" s="5"/>
      <c r="V76" s="5"/>
      <c r="W76" s="5"/>
      <c r="X76" s="5"/>
      <c r="AI76" s="5"/>
      <c r="AJ76" s="5"/>
      <c r="BJ76" s="5"/>
      <c r="BQ76" s="5"/>
      <c r="BR76" s="5"/>
      <c r="BS76" s="4"/>
      <c r="BT76" s="5"/>
      <c r="BU76" s="5"/>
      <c r="CB76" s="5"/>
      <c r="CC76" s="4"/>
      <c r="CD76" s="5"/>
      <c r="CF76" s="5"/>
      <c r="CG76" s="5"/>
      <c r="CJ76" s="5"/>
    </row>
    <row r="77" customFormat="false" ht="15" hidden="false" customHeight="false" outlineLevel="0" collapsed="false">
      <c r="C77" s="25"/>
      <c r="E77" s="25"/>
      <c r="F77" s="4"/>
      <c r="G77" s="4"/>
      <c r="H77" s="4"/>
      <c r="N77" s="4"/>
      <c r="O77" s="5"/>
      <c r="P77" s="5"/>
      <c r="Q77" s="5"/>
      <c r="R77" s="5"/>
      <c r="S77" s="5"/>
      <c r="T77" s="55"/>
      <c r="U77" s="5"/>
      <c r="V77" s="5"/>
      <c r="W77" s="5"/>
      <c r="X77" s="5"/>
      <c r="AI77" s="5"/>
      <c r="AJ77" s="5"/>
      <c r="BJ77" s="5"/>
      <c r="BQ77" s="5"/>
      <c r="BR77" s="5"/>
      <c r="CD77" s="5"/>
      <c r="CF77" s="5"/>
      <c r="CG77" s="5"/>
      <c r="CJ77" s="5"/>
    </row>
    <row r="78" customFormat="false" ht="15" hidden="false" customHeight="false" outlineLevel="0" collapsed="false">
      <c r="C78" s="25"/>
      <c r="E78" s="25"/>
      <c r="F78" s="4"/>
      <c r="G78" s="4"/>
      <c r="H78" s="4"/>
      <c r="N78" s="4"/>
      <c r="O78" s="5"/>
      <c r="P78" s="5"/>
      <c r="Q78" s="5"/>
      <c r="R78" s="5"/>
      <c r="S78" s="5"/>
      <c r="T78" s="55"/>
      <c r="U78" s="5"/>
      <c r="V78" s="5"/>
      <c r="W78" s="5"/>
      <c r="X78" s="5"/>
      <c r="AI78" s="5"/>
      <c r="AJ78" s="5"/>
      <c r="BJ78" s="5"/>
      <c r="BQ78" s="5"/>
      <c r="BR78" s="5"/>
      <c r="BS78" s="4"/>
      <c r="BT78" s="5"/>
      <c r="BU78" s="5"/>
      <c r="CB78" s="5"/>
      <c r="CC78" s="4"/>
      <c r="CD78" s="5"/>
      <c r="CF78" s="5"/>
      <c r="CG78" s="5"/>
      <c r="CJ78" s="5"/>
    </row>
    <row r="79" customFormat="false" ht="15" hidden="false" customHeight="false" outlineLevel="0" collapsed="false">
      <c r="C79" s="25"/>
      <c r="E79" s="25"/>
      <c r="F79" s="4"/>
      <c r="G79" s="4"/>
      <c r="H79" s="4"/>
      <c r="N79" s="4"/>
      <c r="O79" s="5"/>
      <c r="P79" s="5"/>
      <c r="Q79" s="5"/>
      <c r="R79" s="5"/>
      <c r="S79" s="5"/>
      <c r="T79" s="55"/>
      <c r="U79" s="5"/>
      <c r="V79" s="5"/>
      <c r="W79" s="5"/>
      <c r="X79" s="5"/>
      <c r="AI79" s="5"/>
      <c r="AJ79" s="5"/>
      <c r="BJ79" s="5"/>
      <c r="BQ79" s="5"/>
      <c r="BR79" s="5"/>
      <c r="BS79" s="4"/>
      <c r="BT79" s="5"/>
      <c r="BU79" s="5"/>
      <c r="CB79" s="5"/>
      <c r="CC79" s="4"/>
      <c r="CD79" s="5"/>
      <c r="CF79" s="5"/>
      <c r="CG79" s="5"/>
      <c r="CJ79" s="5"/>
    </row>
    <row r="80" customFormat="false" ht="15" hidden="false" customHeight="false" outlineLevel="0" collapsed="false">
      <c r="C80" s="25"/>
      <c r="E80" s="25"/>
      <c r="F80" s="4"/>
      <c r="G80" s="4"/>
      <c r="H80" s="4"/>
      <c r="N80" s="4"/>
      <c r="O80" s="5"/>
      <c r="P80" s="5"/>
      <c r="Q80" s="5"/>
      <c r="R80" s="5"/>
      <c r="S80" s="5"/>
      <c r="T80" s="55"/>
      <c r="U80" s="5"/>
      <c r="V80" s="5"/>
      <c r="W80" s="5"/>
      <c r="X80" s="5"/>
      <c r="AI80" s="5"/>
      <c r="AJ80" s="5"/>
      <c r="BJ80" s="5"/>
      <c r="BQ80" s="5"/>
      <c r="BR80" s="5"/>
      <c r="BS80" s="4"/>
      <c r="BT80" s="5"/>
      <c r="BU80" s="5"/>
      <c r="CB80" s="5"/>
      <c r="CC80" s="4"/>
      <c r="CD80" s="5"/>
      <c r="CF80" s="5"/>
      <c r="CG80" s="5"/>
      <c r="CJ80" s="5"/>
    </row>
    <row r="81" customFormat="false" ht="15" hidden="false" customHeight="false" outlineLevel="0" collapsed="false">
      <c r="C81" s="25"/>
      <c r="E81" s="25"/>
      <c r="F81" s="4"/>
      <c r="G81" s="4"/>
      <c r="H81" s="4"/>
      <c r="N81" s="4"/>
      <c r="O81" s="5"/>
      <c r="P81" s="5"/>
      <c r="Q81" s="5"/>
      <c r="R81" s="5"/>
      <c r="S81" s="5"/>
      <c r="T81" s="55"/>
      <c r="U81" s="5"/>
      <c r="V81" s="5"/>
      <c r="W81" s="5"/>
      <c r="X81" s="5"/>
      <c r="AI81" s="5"/>
      <c r="AJ81" s="5"/>
      <c r="BJ81" s="5"/>
      <c r="BQ81" s="5"/>
      <c r="BR81" s="5"/>
      <c r="BS81" s="4"/>
      <c r="BT81" s="5"/>
      <c r="BU81" s="5"/>
      <c r="CB81" s="5"/>
      <c r="CC81" s="4"/>
      <c r="CD81" s="5"/>
      <c r="CF81" s="5"/>
      <c r="CG81" s="5"/>
      <c r="CJ81" s="5"/>
    </row>
    <row r="82" customFormat="false" ht="15" hidden="false" customHeight="false" outlineLevel="0" collapsed="false">
      <c r="C82" s="25"/>
      <c r="E82" s="25"/>
      <c r="F82" s="4"/>
      <c r="G82" s="4"/>
      <c r="H82" s="4"/>
      <c r="N82" s="4"/>
      <c r="O82" s="5"/>
      <c r="P82" s="5"/>
      <c r="Q82" s="5"/>
      <c r="R82" s="5"/>
      <c r="S82" s="5"/>
      <c r="T82" s="55"/>
      <c r="U82" s="5"/>
      <c r="V82" s="5"/>
      <c r="W82" s="5"/>
      <c r="X82" s="5"/>
      <c r="AI82" s="5"/>
      <c r="AJ82" s="5"/>
      <c r="BJ82" s="5"/>
      <c r="BQ82" s="5"/>
      <c r="BR82" s="5"/>
      <c r="BS82" s="4"/>
      <c r="BT82" s="5"/>
      <c r="BU82" s="5"/>
      <c r="CB82" s="5"/>
      <c r="CC82" s="4"/>
      <c r="CD82" s="5"/>
      <c r="CF82" s="5"/>
      <c r="CG82" s="5"/>
      <c r="CJ82" s="5"/>
    </row>
    <row r="83" customFormat="false" ht="15" hidden="false" customHeight="false" outlineLevel="0" collapsed="false">
      <c r="A83" s="55"/>
      <c r="B83" s="55"/>
      <c r="C83" s="25"/>
      <c r="E83" s="25"/>
      <c r="F83" s="4"/>
      <c r="G83" s="4"/>
      <c r="H83" s="4"/>
      <c r="N83" s="4"/>
      <c r="O83" s="5"/>
      <c r="P83" s="5"/>
      <c r="Q83" s="5"/>
      <c r="R83" s="5"/>
      <c r="S83" s="5"/>
      <c r="T83" s="55"/>
      <c r="U83" s="5"/>
      <c r="V83" s="5"/>
      <c r="W83" s="5"/>
      <c r="X83" s="5"/>
      <c r="AI83" s="5"/>
      <c r="AJ83" s="5"/>
      <c r="BJ83" s="5"/>
      <c r="BQ83" s="5"/>
      <c r="BR83" s="5"/>
      <c r="BS83" s="4"/>
      <c r="BT83" s="5"/>
      <c r="BU83" s="5"/>
      <c r="CB83" s="5"/>
      <c r="CC83" s="4"/>
      <c r="CD83" s="5"/>
      <c r="CF83" s="5"/>
      <c r="CG83" s="5"/>
      <c r="CJ83" s="5"/>
    </row>
    <row r="84" customFormat="false" ht="15" hidden="false" customHeight="false" outlineLevel="0" collapsed="false">
      <c r="A84" s="55"/>
      <c r="B84" s="55"/>
      <c r="C84" s="3"/>
      <c r="D84" s="3"/>
      <c r="E84" s="3"/>
      <c r="N84" s="4"/>
      <c r="O84" s="5"/>
      <c r="P84" s="5"/>
      <c r="Q84" s="5"/>
      <c r="R84" s="5"/>
      <c r="S84" s="5"/>
      <c r="T84" s="55"/>
      <c r="U84" s="5"/>
      <c r="V84" s="5"/>
      <c r="W84" s="5"/>
      <c r="X84" s="5"/>
      <c r="AI84" s="5"/>
      <c r="AJ84" s="5"/>
      <c r="BJ84" s="5"/>
      <c r="BQ84" s="5"/>
      <c r="BR84" s="5"/>
      <c r="BS84" s="4"/>
      <c r="BT84" s="5"/>
      <c r="BU84" s="5"/>
      <c r="CB84" s="5"/>
      <c r="CC84" s="4"/>
      <c r="CD84" s="5"/>
      <c r="CF84" s="5"/>
      <c r="CG84" s="5"/>
      <c r="CJ84" s="5"/>
    </row>
    <row r="85" customFormat="false" ht="15" hidden="false" customHeight="false" outlineLevel="0" collapsed="false">
      <c r="A85" s="55"/>
      <c r="B85" s="55"/>
      <c r="C85" s="3"/>
      <c r="D85" s="3"/>
      <c r="E85" s="3"/>
      <c r="N85" s="4"/>
      <c r="O85" s="5"/>
      <c r="P85" s="5"/>
      <c r="Q85" s="5"/>
      <c r="R85" s="5"/>
      <c r="S85" s="5"/>
      <c r="T85" s="55"/>
      <c r="U85" s="5"/>
      <c r="V85" s="5"/>
      <c r="W85" s="5"/>
      <c r="X85" s="5"/>
      <c r="AI85" s="5"/>
      <c r="AJ85" s="5"/>
      <c r="BJ85" s="5"/>
      <c r="BQ85" s="5"/>
      <c r="BR85" s="5"/>
      <c r="BS85" s="4"/>
      <c r="BT85" s="5"/>
      <c r="BU85" s="5"/>
      <c r="CB85" s="5"/>
      <c r="CC85" s="4"/>
      <c r="CD85" s="5"/>
      <c r="CF85" s="5"/>
      <c r="CG85" s="5"/>
      <c r="CJ85" s="5"/>
    </row>
    <row r="86" customFormat="false" ht="15" hidden="false" customHeight="false" outlineLevel="0" collapsed="false">
      <c r="A86" s="55"/>
      <c r="B86" s="55"/>
      <c r="C86" s="3"/>
      <c r="D86" s="3"/>
      <c r="E86" s="3"/>
      <c r="N86" s="4"/>
      <c r="O86" s="5"/>
      <c r="P86" s="5"/>
      <c r="Q86" s="5"/>
      <c r="R86" s="5"/>
      <c r="S86" s="5"/>
      <c r="T86" s="55"/>
      <c r="U86" s="5"/>
      <c r="V86" s="5"/>
      <c r="W86" s="5"/>
      <c r="X86" s="5"/>
      <c r="AI86" s="5"/>
      <c r="AJ86" s="5"/>
      <c r="BJ86" s="5"/>
      <c r="BQ86" s="5"/>
      <c r="BR86" s="5"/>
      <c r="BS86" s="4"/>
      <c r="BT86" s="5"/>
      <c r="BU86" s="5"/>
      <c r="CB86" s="5"/>
      <c r="CC86" s="4"/>
      <c r="CD86" s="5"/>
      <c r="CF86" s="5"/>
      <c r="CG86" s="5"/>
      <c r="CJ86" s="5"/>
    </row>
    <row r="87" customFormat="false" ht="15" hidden="false" customHeight="false" outlineLevel="0" collapsed="false">
      <c r="A87" s="55"/>
      <c r="B87" s="55"/>
      <c r="C87" s="3"/>
      <c r="D87" s="3"/>
      <c r="E87" s="3"/>
      <c r="N87" s="4"/>
      <c r="O87" s="5"/>
      <c r="P87" s="5"/>
      <c r="Q87" s="5"/>
      <c r="R87" s="5"/>
      <c r="S87" s="5"/>
      <c r="T87" s="55"/>
      <c r="U87" s="5"/>
      <c r="V87" s="5"/>
      <c r="W87" s="5"/>
      <c r="X87" s="5"/>
      <c r="AI87" s="5"/>
      <c r="AJ87" s="5"/>
      <c r="BJ87" s="5"/>
      <c r="BQ87" s="5"/>
      <c r="BR87" s="5"/>
      <c r="BS87" s="4"/>
      <c r="BT87" s="5"/>
      <c r="BU87" s="5"/>
      <c r="CB87" s="5"/>
      <c r="CC87" s="4"/>
      <c r="CD87" s="5"/>
      <c r="CF87" s="5"/>
      <c r="CG87" s="5"/>
      <c r="CJ87" s="5"/>
    </row>
    <row r="88" customFormat="false" ht="15" hidden="false" customHeight="false" outlineLevel="0" collapsed="false">
      <c r="A88" s="55"/>
      <c r="B88" s="55"/>
      <c r="N88" s="4"/>
      <c r="O88" s="5"/>
      <c r="P88" s="5"/>
      <c r="Q88" s="5"/>
      <c r="R88" s="5"/>
      <c r="S88" s="5"/>
      <c r="T88" s="55"/>
      <c r="U88" s="5"/>
      <c r="V88" s="5"/>
      <c r="W88" s="5"/>
      <c r="X88" s="5"/>
      <c r="AI88" s="5"/>
      <c r="AJ88" s="5"/>
      <c r="BJ88" s="5"/>
      <c r="BQ88" s="5"/>
      <c r="BR88" s="5"/>
      <c r="BS88" s="4"/>
      <c r="BT88" s="5"/>
      <c r="BU88" s="5"/>
      <c r="CB88" s="5"/>
      <c r="CC88" s="4"/>
      <c r="CD88" s="5"/>
      <c r="CF88" s="5"/>
      <c r="CG88" s="5"/>
      <c r="CJ88" s="5"/>
    </row>
    <row r="89" customFormat="false" ht="15" hidden="false" customHeight="false" outlineLevel="0" collapsed="false">
      <c r="A89" s="55"/>
      <c r="B89" s="55"/>
      <c r="N89" s="4"/>
      <c r="O89" s="5"/>
      <c r="P89" s="5"/>
      <c r="Q89" s="5"/>
      <c r="R89" s="5"/>
      <c r="S89" s="5"/>
      <c r="T89" s="55"/>
      <c r="U89" s="5"/>
      <c r="V89" s="5"/>
      <c r="W89" s="5"/>
      <c r="X89" s="5"/>
      <c r="AI89" s="5"/>
      <c r="AJ89" s="5"/>
      <c r="BJ89" s="5"/>
      <c r="BQ89" s="5"/>
      <c r="BR89" s="5"/>
      <c r="CD89" s="5"/>
      <c r="CF89" s="5"/>
      <c r="CG89" s="5"/>
      <c r="CJ89" s="5"/>
    </row>
    <row r="90" customFormat="false" ht="15" hidden="false" customHeight="false" outlineLevel="0" collapsed="false">
      <c r="N90" s="4"/>
      <c r="BR90" s="5"/>
      <c r="BS90" s="4"/>
      <c r="BT90" s="5"/>
      <c r="BU90" s="5"/>
      <c r="CB90" s="5"/>
      <c r="CC90" s="4"/>
      <c r="CF90" s="5"/>
      <c r="CG90" s="5"/>
      <c r="CJ90" s="5"/>
    </row>
    <row r="91" customFormat="false" ht="15" hidden="false" customHeight="false" outlineLevel="0" collapsed="false">
      <c r="N91" s="4"/>
      <c r="BR91" s="5"/>
      <c r="BS91" s="4"/>
      <c r="BT91" s="5"/>
      <c r="BU91" s="5"/>
      <c r="CB91" s="5"/>
      <c r="CC91" s="4"/>
      <c r="CF91" s="5"/>
      <c r="CG91" s="5"/>
      <c r="CJ91" s="5"/>
    </row>
    <row r="92" customFormat="false" ht="15" hidden="false" customHeight="false" outlineLevel="0" collapsed="false">
      <c r="N92" s="4"/>
      <c r="BR92" s="5"/>
      <c r="BS92" s="4"/>
      <c r="BT92" s="5"/>
      <c r="BU92" s="5"/>
      <c r="CB92" s="5"/>
      <c r="CC92" s="4"/>
      <c r="CF92" s="5"/>
      <c r="CG92" s="5"/>
      <c r="CJ92" s="5"/>
    </row>
    <row r="93" customFormat="false" ht="15" hidden="false" customHeight="false" outlineLevel="0" collapsed="false">
      <c r="N93" s="4"/>
      <c r="BR93" s="5"/>
      <c r="BS93" s="4"/>
      <c r="BT93" s="5"/>
      <c r="BU93" s="5"/>
      <c r="CB93" s="5"/>
      <c r="CC93" s="4"/>
      <c r="CF93" s="5"/>
      <c r="CG93" s="5"/>
      <c r="CJ93" s="5"/>
    </row>
    <row r="94" customFormat="false" ht="15" hidden="false" customHeight="false" outlineLevel="0" collapsed="false">
      <c r="N94" s="4"/>
      <c r="BR94" s="5"/>
      <c r="BS94" s="4"/>
      <c r="BT94" s="5"/>
      <c r="BU94" s="5"/>
      <c r="CB94" s="5"/>
      <c r="CC94" s="4"/>
      <c r="CF94" s="5"/>
      <c r="CG94" s="5"/>
      <c r="CJ94" s="5"/>
    </row>
    <row r="95" customFormat="false" ht="15" hidden="false" customHeight="false" outlineLevel="0" collapsed="false">
      <c r="N95" s="4"/>
      <c r="BR95" s="5"/>
      <c r="BS95" s="4"/>
      <c r="BT95" s="5"/>
      <c r="BU95" s="5"/>
      <c r="CB95" s="5"/>
      <c r="CC95" s="4"/>
      <c r="CF95" s="5"/>
      <c r="CG95" s="5"/>
      <c r="CJ95" s="5"/>
    </row>
    <row r="96" customFormat="false" ht="15" hidden="false" customHeight="false" outlineLevel="0" collapsed="false">
      <c r="N96" s="4"/>
      <c r="BR96" s="5"/>
      <c r="BS96" s="4"/>
      <c r="BT96" s="5"/>
      <c r="BU96" s="5"/>
      <c r="CB96" s="5"/>
      <c r="CC96" s="4"/>
      <c r="CF96" s="5"/>
      <c r="CG96" s="5"/>
      <c r="CJ96" s="5"/>
    </row>
    <row r="97" customFormat="false" ht="15" hidden="false" customHeight="false" outlineLevel="0" collapsed="false">
      <c r="N97" s="4"/>
      <c r="BR97" s="5"/>
      <c r="BS97" s="4"/>
      <c r="BT97" s="5"/>
      <c r="BU97" s="5"/>
      <c r="CB97" s="5"/>
      <c r="CC97" s="4"/>
      <c r="CF97" s="5"/>
      <c r="CG97" s="5"/>
      <c r="CJ97" s="5"/>
    </row>
    <row r="98" customFormat="false" ht="15" hidden="false" customHeight="false" outlineLevel="0" collapsed="false">
      <c r="N98" s="4"/>
      <c r="BR98" s="5"/>
      <c r="BS98" s="4"/>
      <c r="BT98" s="5"/>
      <c r="BU98" s="5"/>
      <c r="CB98" s="5"/>
      <c r="CC98" s="4"/>
      <c r="CF98" s="5"/>
      <c r="CG98" s="5"/>
      <c r="CJ98" s="5"/>
    </row>
    <row r="99" customFormat="false" ht="15" hidden="false" customHeight="false" outlineLevel="0" collapsed="false">
      <c r="N99" s="4"/>
      <c r="BR99" s="5"/>
      <c r="BS99" s="4"/>
      <c r="BT99" s="5"/>
      <c r="BU99" s="5"/>
      <c r="CB99" s="5"/>
      <c r="CC99" s="4"/>
      <c r="CF99" s="5"/>
      <c r="CG99" s="5"/>
      <c r="CJ99" s="5"/>
    </row>
    <row r="100" customFormat="false" ht="15" hidden="false" customHeight="false" outlineLevel="0" collapsed="false">
      <c r="N100" s="4"/>
      <c r="BR100" s="5"/>
      <c r="BS100" s="4"/>
      <c r="BT100" s="5"/>
      <c r="BU100" s="5"/>
      <c r="CB100" s="5"/>
      <c r="CC100" s="4"/>
      <c r="CF100" s="5"/>
      <c r="CG100" s="5"/>
      <c r="CJ100" s="5"/>
    </row>
    <row r="101" customFormat="false" ht="15" hidden="false" customHeight="false" outlineLevel="0" collapsed="false">
      <c r="N101" s="4"/>
      <c r="BR101" s="5"/>
      <c r="BS101" s="4"/>
      <c r="BT101" s="5"/>
      <c r="BU101" s="5"/>
      <c r="CB101" s="5"/>
      <c r="CC101" s="4"/>
      <c r="CF101" s="5"/>
      <c r="CG101" s="5"/>
      <c r="CJ101" s="5"/>
    </row>
    <row r="102" customFormat="false" ht="15" hidden="false" customHeight="false" outlineLevel="0" collapsed="false">
      <c r="N102" s="4"/>
      <c r="BR102" s="5"/>
      <c r="BS102" s="4"/>
      <c r="BT102" s="5"/>
      <c r="BU102" s="5"/>
      <c r="CB102" s="5"/>
      <c r="CC102" s="4"/>
      <c r="CF102" s="5"/>
      <c r="CG102" s="5"/>
      <c r="CJ102" s="5"/>
    </row>
    <row r="103" customFormat="false" ht="15" hidden="false" customHeight="false" outlineLevel="0" collapsed="false">
      <c r="N103" s="4"/>
      <c r="BR103" s="5"/>
      <c r="BS103" s="4"/>
      <c r="BT103" s="5"/>
      <c r="BU103" s="5"/>
      <c r="BV103" s="4"/>
      <c r="BW103" s="4"/>
      <c r="BX103" s="4"/>
      <c r="BY103" s="4"/>
      <c r="BZ103" s="4"/>
      <c r="CA103" s="5"/>
      <c r="CB103" s="5"/>
      <c r="CC103" s="4"/>
      <c r="CF103" s="5"/>
      <c r="CG103" s="5"/>
      <c r="CJ103" s="5"/>
    </row>
    <row r="104" customFormat="false" ht="15" hidden="false" customHeight="false" outlineLevel="0" collapsed="false">
      <c r="N104" s="4"/>
      <c r="BR104" s="5"/>
      <c r="BS104" s="4"/>
      <c r="BT104" s="5"/>
      <c r="BU104" s="5"/>
      <c r="BV104" s="4"/>
      <c r="BW104" s="4"/>
      <c r="BX104" s="4"/>
      <c r="BY104" s="4"/>
      <c r="BZ104" s="4"/>
      <c r="CA104" s="5"/>
      <c r="CB104" s="5"/>
      <c r="CC104" s="4"/>
      <c r="CF104" s="5"/>
      <c r="CG104" s="5"/>
      <c r="CJ104" s="5"/>
    </row>
    <row r="105" customFormat="false" ht="15" hidden="false" customHeight="false" outlineLevel="0" collapsed="false">
      <c r="N105" s="4"/>
      <c r="BR105" s="5"/>
      <c r="BS105" s="4"/>
      <c r="BT105" s="5"/>
      <c r="BU105" s="5"/>
      <c r="BV105" s="4"/>
      <c r="BW105" s="4"/>
      <c r="BX105" s="4"/>
      <c r="BY105" s="4"/>
      <c r="BZ105" s="4"/>
      <c r="CA105" s="5"/>
      <c r="CB105" s="5"/>
      <c r="CC105" s="4"/>
      <c r="CF105" s="5"/>
      <c r="CG105" s="5"/>
      <c r="CJ105" s="5"/>
    </row>
    <row r="106" customFormat="false" ht="15" hidden="false" customHeight="false" outlineLevel="0" collapsed="false">
      <c r="N106" s="4"/>
      <c r="BR106" s="5"/>
      <c r="BS106" s="4"/>
      <c r="BT106" s="5"/>
      <c r="BU106" s="5"/>
      <c r="BV106" s="4"/>
      <c r="BW106" s="4"/>
      <c r="BX106" s="4"/>
      <c r="BY106" s="4"/>
      <c r="BZ106" s="4"/>
      <c r="CA106" s="5"/>
      <c r="CB106" s="5"/>
      <c r="CC106" s="4"/>
      <c r="CF106" s="5"/>
      <c r="CG106" s="5"/>
      <c r="CJ106" s="5"/>
    </row>
    <row r="107" customFormat="false" ht="15" hidden="false" customHeight="false" outlineLevel="0" collapsed="false">
      <c r="N107" s="4"/>
      <c r="BR107" s="5"/>
      <c r="BS107" s="4"/>
      <c r="BT107" s="5"/>
      <c r="BU107" s="5"/>
      <c r="BV107" s="4"/>
      <c r="BW107" s="4"/>
      <c r="BX107" s="4"/>
      <c r="BY107" s="4"/>
      <c r="BZ107" s="4"/>
      <c r="CA107" s="5"/>
      <c r="CB107" s="5"/>
      <c r="CC107" s="4"/>
      <c r="CF107" s="5"/>
      <c r="CG107" s="5"/>
      <c r="CJ107" s="5"/>
    </row>
    <row r="108" customFormat="false" ht="15" hidden="false" customHeight="false" outlineLevel="0" collapsed="false">
      <c r="N108" s="4"/>
      <c r="BR108" s="5"/>
      <c r="BS108" s="4"/>
      <c r="BT108" s="5"/>
      <c r="BU108" s="5"/>
      <c r="BV108" s="4"/>
      <c r="BW108" s="4"/>
      <c r="BX108" s="4"/>
      <c r="BY108" s="4"/>
      <c r="BZ108" s="4"/>
      <c r="CA108" s="5"/>
      <c r="CB108" s="5"/>
      <c r="CC108" s="4"/>
      <c r="CF108" s="5"/>
      <c r="CG108" s="5"/>
      <c r="CJ108" s="5"/>
    </row>
    <row r="109" customFormat="false" ht="15" hidden="false" customHeight="false" outlineLevel="0" collapsed="false">
      <c r="N109" s="4"/>
      <c r="BR109" s="5"/>
      <c r="BS109" s="4"/>
      <c r="BT109" s="5"/>
      <c r="BU109" s="5"/>
      <c r="BV109" s="4"/>
      <c r="BW109" s="4"/>
      <c r="BX109" s="4"/>
      <c r="BY109" s="4"/>
      <c r="BZ109" s="4"/>
      <c r="CA109" s="5"/>
      <c r="CB109" s="5"/>
      <c r="CC109" s="4"/>
      <c r="CF109" s="5"/>
      <c r="CG109" s="5"/>
      <c r="CJ109" s="5"/>
    </row>
    <row r="110" customFormat="false" ht="15" hidden="false" customHeight="false" outlineLevel="0" collapsed="false">
      <c r="N110" s="4"/>
      <c r="BR110" s="5"/>
      <c r="BS110" s="4"/>
      <c r="BT110" s="5"/>
      <c r="BU110" s="5"/>
      <c r="BV110" s="4"/>
      <c r="BW110" s="4"/>
      <c r="BX110" s="4"/>
      <c r="BY110" s="4"/>
      <c r="BZ110" s="4"/>
      <c r="CA110" s="5"/>
      <c r="CB110" s="5"/>
      <c r="CC110" s="4"/>
      <c r="CF110" s="5"/>
      <c r="CG110" s="5"/>
      <c r="CJ110" s="5"/>
    </row>
    <row r="111" customFormat="false" ht="15" hidden="false" customHeight="false" outlineLevel="0" collapsed="false">
      <c r="N111" s="4"/>
      <c r="BR111" s="5"/>
      <c r="BS111" s="4"/>
      <c r="BT111" s="5"/>
      <c r="BU111" s="5"/>
      <c r="BV111" s="4"/>
      <c r="BW111" s="4"/>
      <c r="BX111" s="4"/>
      <c r="BY111" s="4"/>
      <c r="BZ111" s="4"/>
      <c r="CA111" s="5"/>
      <c r="CB111" s="5"/>
      <c r="CC111" s="4"/>
      <c r="CF111" s="5"/>
      <c r="CG111" s="5"/>
      <c r="CJ111" s="5"/>
    </row>
    <row r="112" customFormat="false" ht="15" hidden="false" customHeight="false" outlineLevel="0" collapsed="false">
      <c r="N112" s="4"/>
      <c r="BR112" s="5"/>
      <c r="BS112" s="4"/>
      <c r="BT112" s="5"/>
      <c r="BU112" s="5"/>
      <c r="BV112" s="4"/>
      <c r="BW112" s="4"/>
      <c r="BX112" s="4"/>
      <c r="BY112" s="4"/>
      <c r="BZ112" s="4"/>
      <c r="CA112" s="5"/>
      <c r="CB112" s="5"/>
      <c r="CC112" s="4"/>
      <c r="CF112" s="5"/>
      <c r="CG112" s="5"/>
      <c r="CJ112" s="5"/>
    </row>
    <row r="113" customFormat="false" ht="15" hidden="false" customHeight="false" outlineLevel="0" collapsed="false">
      <c r="N113" s="4"/>
      <c r="BR113" s="5"/>
      <c r="BS113" s="4"/>
      <c r="BT113" s="5"/>
      <c r="BU113" s="5"/>
      <c r="BV113" s="4"/>
      <c r="BW113" s="4"/>
      <c r="BX113" s="4"/>
      <c r="BY113" s="4"/>
      <c r="BZ113" s="4"/>
      <c r="CA113" s="5"/>
      <c r="CB113" s="5"/>
      <c r="CC113" s="4"/>
      <c r="CF113" s="5"/>
      <c r="CG113" s="5"/>
      <c r="CJ113" s="5"/>
    </row>
    <row r="114" customFormat="false" ht="15" hidden="false" customHeight="false" outlineLevel="0" collapsed="false">
      <c r="N114" s="4"/>
      <c r="BR114" s="5"/>
      <c r="BS114" s="4"/>
      <c r="BT114" s="5"/>
      <c r="BU114" s="5"/>
      <c r="BV114" s="4"/>
      <c r="BW114" s="4"/>
      <c r="BX114" s="4"/>
      <c r="BY114" s="4"/>
      <c r="BZ114" s="4"/>
      <c r="CA114" s="5"/>
      <c r="CB114" s="5"/>
      <c r="CC114" s="4"/>
      <c r="CF114" s="5"/>
      <c r="CG114" s="5"/>
      <c r="CJ114" s="5"/>
    </row>
    <row r="115" customFormat="false" ht="15" hidden="false" customHeight="false" outlineLevel="0" collapsed="false">
      <c r="N115" s="4"/>
      <c r="BR115" s="5"/>
      <c r="BS115" s="4"/>
      <c r="BT115" s="5"/>
      <c r="BU115" s="5"/>
      <c r="BV115" s="4"/>
      <c r="BW115" s="4"/>
      <c r="BX115" s="4"/>
      <c r="BY115" s="4"/>
      <c r="BZ115" s="4"/>
      <c r="CA115" s="5"/>
      <c r="CB115" s="5"/>
      <c r="CC115" s="4"/>
      <c r="CF115" s="5"/>
      <c r="CG115" s="5"/>
      <c r="CJ115" s="5"/>
    </row>
    <row r="116" customFormat="false" ht="15" hidden="false" customHeight="false" outlineLevel="0" collapsed="false">
      <c r="N116" s="4"/>
      <c r="BR116" s="5"/>
      <c r="BS116" s="4"/>
      <c r="BT116" s="5"/>
      <c r="BU116" s="5"/>
      <c r="BV116" s="4"/>
      <c r="BW116" s="4"/>
      <c r="BX116" s="4"/>
      <c r="BY116" s="4"/>
      <c r="BZ116" s="4"/>
      <c r="CA116" s="5"/>
      <c r="CB116" s="5"/>
      <c r="CC116" s="4"/>
      <c r="CF116" s="5"/>
      <c r="CG116" s="5"/>
      <c r="CJ116" s="5"/>
    </row>
    <row r="117" customFormat="false" ht="15" hidden="false" customHeight="false" outlineLevel="0" collapsed="false">
      <c r="N117" s="4"/>
      <c r="BR117" s="5"/>
      <c r="BS117" s="4"/>
      <c r="BT117" s="5"/>
      <c r="BU117" s="5"/>
      <c r="BV117" s="4"/>
      <c r="BW117" s="4"/>
      <c r="BX117" s="4"/>
      <c r="BY117" s="4"/>
      <c r="BZ117" s="4"/>
      <c r="CA117" s="5"/>
      <c r="CB117" s="5"/>
      <c r="CC117" s="4"/>
      <c r="CF117" s="5"/>
      <c r="CG117" s="5"/>
      <c r="CJ117" s="5"/>
    </row>
    <row r="118" customFormat="false" ht="15" hidden="false" customHeight="false" outlineLevel="0" collapsed="false">
      <c r="N118" s="4"/>
      <c r="BR118" s="5"/>
      <c r="BS118" s="4"/>
      <c r="BT118" s="5"/>
      <c r="BU118" s="5"/>
      <c r="BV118" s="4"/>
      <c r="BW118" s="4"/>
      <c r="BX118" s="4"/>
      <c r="BY118" s="4"/>
      <c r="BZ118" s="4"/>
      <c r="CA118" s="5"/>
      <c r="CB118" s="5"/>
      <c r="CC118" s="4"/>
      <c r="CF118" s="5"/>
      <c r="CG118" s="5"/>
      <c r="CJ118" s="5"/>
    </row>
    <row r="119" customFormat="false" ht="15" hidden="false" customHeight="false" outlineLevel="0" collapsed="false">
      <c r="N119" s="4"/>
      <c r="BR119" s="5"/>
      <c r="BS119" s="4"/>
      <c r="BT119" s="5"/>
      <c r="BU119" s="5"/>
      <c r="BV119" s="4"/>
      <c r="BW119" s="4"/>
      <c r="BX119" s="4"/>
      <c r="BY119" s="4"/>
      <c r="BZ119" s="4"/>
      <c r="CA119" s="5"/>
      <c r="CB119" s="5"/>
      <c r="CC119" s="4"/>
      <c r="CF119" s="5"/>
      <c r="CG119" s="5"/>
      <c r="CJ119" s="5"/>
    </row>
    <row r="120" customFormat="false" ht="15" hidden="false" customHeight="false" outlineLevel="0" collapsed="false">
      <c r="N120" s="4"/>
      <c r="BR120" s="5"/>
      <c r="BS120" s="4"/>
      <c r="BT120" s="5"/>
      <c r="BU120" s="5"/>
      <c r="BV120" s="4"/>
      <c r="BW120" s="4"/>
      <c r="BX120" s="4"/>
      <c r="BY120" s="4"/>
      <c r="BZ120" s="4"/>
      <c r="CA120" s="5"/>
      <c r="CB120" s="5"/>
      <c r="CC120" s="4"/>
      <c r="CF120" s="5"/>
      <c r="CG120" s="5"/>
      <c r="CJ120" s="5"/>
    </row>
    <row r="121" customFormat="false" ht="15" hidden="false" customHeight="false" outlineLevel="0" collapsed="false">
      <c r="N121" s="4"/>
      <c r="BR121" s="5"/>
      <c r="BS121" s="4"/>
      <c r="BT121" s="5"/>
      <c r="BU121" s="5"/>
      <c r="BV121" s="4"/>
      <c r="BW121" s="4"/>
      <c r="BX121" s="4"/>
      <c r="BY121" s="4"/>
      <c r="BZ121" s="4"/>
      <c r="CA121" s="5"/>
      <c r="CB121" s="5"/>
      <c r="CC121" s="4"/>
      <c r="CF121" s="5"/>
      <c r="CG121" s="5"/>
      <c r="CJ121" s="5"/>
    </row>
    <row r="122" customFormat="false" ht="15" hidden="false" customHeight="false" outlineLevel="0" collapsed="false">
      <c r="N122" s="4"/>
      <c r="CF122" s="5"/>
      <c r="CG122" s="5"/>
      <c r="CJ122" s="5"/>
    </row>
    <row r="123" customFormat="false" ht="15" hidden="false" customHeight="false" outlineLevel="0" collapsed="false">
      <c r="N123" s="4"/>
      <c r="CF123" s="5"/>
      <c r="CG123" s="5"/>
      <c r="CJ123" s="5"/>
    </row>
    <row r="124" customFormat="false" ht="15" hidden="false" customHeight="false" outlineLevel="0" collapsed="false">
      <c r="N124" s="4"/>
      <c r="CF124" s="5"/>
      <c r="CG124" s="5"/>
      <c r="CJ124" s="5"/>
    </row>
    <row r="125" customFormat="false" ht="15" hidden="false" customHeight="false" outlineLevel="0" collapsed="false">
      <c r="N125" s="4"/>
      <c r="CF125" s="5"/>
      <c r="CG125" s="5"/>
      <c r="CJ125" s="5"/>
    </row>
    <row r="126" customFormat="false" ht="15" hidden="false" customHeight="false" outlineLevel="0" collapsed="false">
      <c r="N126" s="4"/>
      <c r="CF126" s="5"/>
      <c r="CG126" s="5"/>
      <c r="CJ126" s="5"/>
    </row>
    <row r="127" customFormat="false" ht="15" hidden="false" customHeight="false" outlineLevel="0" collapsed="false">
      <c r="N127" s="4"/>
      <c r="CF127" s="5"/>
      <c r="CG127" s="5"/>
      <c r="CJ127" s="5"/>
    </row>
    <row r="128" customFormat="false" ht="15" hidden="false" customHeight="false" outlineLevel="0" collapsed="false">
      <c r="N128" s="4"/>
      <c r="CF128" s="5"/>
      <c r="CG128" s="5"/>
      <c r="CJ128" s="5"/>
    </row>
    <row r="129" customFormat="false" ht="15" hidden="false" customHeight="false" outlineLevel="0" collapsed="false">
      <c r="N129" s="4"/>
      <c r="CF129" s="5"/>
      <c r="CG129" s="5"/>
      <c r="CJ129" s="5"/>
    </row>
    <row r="130" customFormat="false" ht="15" hidden="false" customHeight="false" outlineLevel="0" collapsed="false">
      <c r="N130" s="4"/>
      <c r="CF130" s="5"/>
      <c r="CG130" s="5"/>
      <c r="CJ130" s="5"/>
    </row>
    <row r="131" customFormat="false" ht="15" hidden="false" customHeight="false" outlineLevel="0" collapsed="false">
      <c r="N131" s="4"/>
      <c r="CF131" s="5"/>
      <c r="CG131" s="5"/>
      <c r="CJ131" s="5"/>
    </row>
    <row r="132" customFormat="false" ht="15" hidden="false" customHeight="false" outlineLevel="0" collapsed="false">
      <c r="N132" s="4"/>
      <c r="CF132" s="5"/>
      <c r="CG132" s="5"/>
      <c r="CJ132" s="5"/>
    </row>
    <row r="133" customFormat="false" ht="15" hidden="false" customHeight="false" outlineLevel="0" collapsed="false">
      <c r="N133" s="4"/>
      <c r="CF133" s="5"/>
      <c r="CG133" s="5"/>
      <c r="CJ133" s="5"/>
    </row>
    <row r="134" customFormat="false" ht="15" hidden="false" customHeight="false" outlineLevel="0" collapsed="false">
      <c r="N134" s="4"/>
      <c r="CF134" s="5"/>
      <c r="CG134" s="5"/>
      <c r="CJ134" s="5"/>
    </row>
    <row r="135" customFormat="false" ht="15" hidden="false" customHeight="false" outlineLevel="0" collapsed="false">
      <c r="N135" s="4"/>
      <c r="CF135" s="5"/>
      <c r="CG135" s="5"/>
      <c r="CJ135" s="5"/>
    </row>
    <row r="136" customFormat="false" ht="15" hidden="false" customHeight="false" outlineLevel="0" collapsed="false">
      <c r="N136" s="4"/>
      <c r="CF136" s="5"/>
      <c r="CG136" s="5"/>
      <c r="CJ136" s="5"/>
    </row>
    <row r="137" customFormat="false" ht="15" hidden="false" customHeight="false" outlineLevel="0" collapsed="false">
      <c r="N137" s="4"/>
      <c r="CF137" s="5"/>
      <c r="CG137" s="5"/>
      <c r="CJ137" s="5"/>
    </row>
    <row r="138" customFormat="false" ht="15" hidden="false" customHeight="false" outlineLevel="0" collapsed="false">
      <c r="N138" s="4"/>
      <c r="CF138" s="5"/>
      <c r="CG138" s="5"/>
      <c r="CJ138" s="5"/>
    </row>
    <row r="139" customFormat="false" ht="15" hidden="false" customHeight="false" outlineLevel="0" collapsed="false">
      <c r="N139" s="4"/>
      <c r="CF139" s="5"/>
      <c r="CG139" s="5"/>
      <c r="CJ139" s="5"/>
    </row>
    <row r="140" customFormat="false" ht="15" hidden="false" customHeight="false" outlineLevel="0" collapsed="false">
      <c r="N140" s="4"/>
      <c r="CF140" s="5"/>
      <c r="CG140" s="5"/>
      <c r="CJ140" s="5"/>
    </row>
    <row r="141" customFormat="false" ht="15" hidden="false" customHeight="false" outlineLevel="0" collapsed="false">
      <c r="N141" s="4"/>
      <c r="CF141" s="5"/>
      <c r="CG141" s="5"/>
      <c r="CJ141" s="5"/>
    </row>
    <row r="142" customFormat="false" ht="15" hidden="false" customHeight="false" outlineLevel="0" collapsed="false">
      <c r="N142" s="4"/>
      <c r="CF142" s="5"/>
      <c r="CG142" s="5"/>
      <c r="CJ142" s="5"/>
    </row>
    <row r="143" customFormat="false" ht="15" hidden="false" customHeight="false" outlineLevel="0" collapsed="false">
      <c r="N143" s="4"/>
      <c r="CF143" s="5"/>
      <c r="CG143" s="5"/>
      <c r="CJ143" s="5"/>
    </row>
    <row r="144" customFormat="false" ht="15" hidden="false" customHeight="false" outlineLevel="0" collapsed="false">
      <c r="N144" s="4"/>
      <c r="CF144" s="5"/>
      <c r="CG144" s="5"/>
      <c r="CJ144" s="5"/>
    </row>
    <row r="145" customFormat="false" ht="15" hidden="false" customHeight="false" outlineLevel="0" collapsed="false">
      <c r="N145" s="4"/>
      <c r="CF145" s="5"/>
      <c r="CG145" s="5"/>
      <c r="CJ145" s="5"/>
    </row>
    <row r="146" customFormat="false" ht="15" hidden="false" customHeight="false" outlineLevel="0" collapsed="false">
      <c r="N146" s="4"/>
      <c r="CF146" s="5"/>
      <c r="CG146" s="5"/>
      <c r="CJ146" s="5"/>
    </row>
    <row r="147" customFormat="false" ht="15" hidden="false" customHeight="false" outlineLevel="0" collapsed="false">
      <c r="N147" s="4"/>
      <c r="CF147" s="5"/>
      <c r="CG147" s="5"/>
      <c r="CJ147" s="5"/>
    </row>
    <row r="148" customFormat="false" ht="15" hidden="false" customHeight="false" outlineLevel="0" collapsed="false">
      <c r="N148" s="4"/>
      <c r="CF148" s="5"/>
      <c r="CG148" s="5"/>
      <c r="CJ148" s="5"/>
    </row>
    <row r="149" customFormat="false" ht="15" hidden="false" customHeight="false" outlineLevel="0" collapsed="false">
      <c r="N149" s="4"/>
      <c r="CF149" s="5"/>
      <c r="CG149" s="5"/>
      <c r="CJ149" s="5"/>
    </row>
    <row r="150" customFormat="false" ht="15" hidden="false" customHeight="false" outlineLevel="0" collapsed="false">
      <c r="N150" s="4"/>
      <c r="CF150" s="5"/>
      <c r="CG150" s="5"/>
      <c r="CJ150" s="5"/>
    </row>
    <row r="151" customFormat="false" ht="15" hidden="false" customHeight="false" outlineLevel="0" collapsed="false">
      <c r="N151" s="4"/>
      <c r="CF151" s="5"/>
      <c r="CG151" s="5"/>
      <c r="CJ151" s="5"/>
    </row>
    <row r="152" customFormat="false" ht="15" hidden="false" customHeight="false" outlineLevel="0" collapsed="false">
      <c r="N152" s="4"/>
      <c r="CF152" s="5"/>
      <c r="CG152" s="5"/>
      <c r="CJ152" s="5"/>
    </row>
    <row r="153" customFormat="false" ht="15" hidden="false" customHeight="false" outlineLevel="0" collapsed="false">
      <c r="N153" s="4"/>
      <c r="CF153" s="5"/>
      <c r="CG153" s="5"/>
      <c r="CJ153" s="5"/>
    </row>
    <row r="154" customFormat="false" ht="15" hidden="false" customHeight="false" outlineLevel="0" collapsed="false">
      <c r="N154" s="4"/>
      <c r="CF154" s="5"/>
      <c r="CG154" s="5"/>
      <c r="CJ154" s="5"/>
    </row>
    <row r="155" customFormat="false" ht="15" hidden="false" customHeight="false" outlineLevel="0" collapsed="false">
      <c r="N155" s="4"/>
      <c r="CF155" s="5"/>
      <c r="CG155" s="5"/>
      <c r="CJ155" s="5"/>
    </row>
    <row r="156" customFormat="false" ht="15" hidden="false" customHeight="false" outlineLevel="0" collapsed="false">
      <c r="N156" s="4"/>
      <c r="CF156" s="5"/>
      <c r="CG156" s="5"/>
      <c r="CJ156" s="5"/>
    </row>
    <row r="157" customFormat="false" ht="15" hidden="false" customHeight="false" outlineLevel="0" collapsed="false">
      <c r="N157" s="4"/>
      <c r="CF157" s="5"/>
      <c r="CG157" s="5"/>
      <c r="CJ157" s="5"/>
    </row>
    <row r="158" customFormat="false" ht="15" hidden="false" customHeight="false" outlineLevel="0" collapsed="false">
      <c r="N158" s="4"/>
    </row>
    <row r="159" customFormat="false" ht="15" hidden="false" customHeight="false" outlineLevel="0" collapsed="false">
      <c r="N159" s="4"/>
    </row>
    <row r="160" customFormat="false" ht="15" hidden="false" customHeight="false" outlineLevel="0" collapsed="false">
      <c r="N160" s="4"/>
    </row>
    <row r="161" customFormat="false" ht="15" hidden="false" customHeight="false" outlineLevel="0" collapsed="false">
      <c r="N161" s="4"/>
    </row>
    <row r="162" customFormat="false" ht="15" hidden="false" customHeight="false" outlineLevel="0" collapsed="false">
      <c r="N162" s="4"/>
    </row>
    <row r="163" customFormat="false" ht="15" hidden="false" customHeight="false" outlineLevel="0" collapsed="false">
      <c r="N163" s="4"/>
    </row>
    <row r="164" customFormat="false" ht="15" hidden="false" customHeight="false" outlineLevel="0" collapsed="false">
      <c r="N164" s="4"/>
    </row>
    <row r="165" customFormat="false" ht="15" hidden="false" customHeight="false" outlineLevel="0" collapsed="false">
      <c r="N165" s="4"/>
    </row>
    <row r="166" customFormat="false" ht="15" hidden="false" customHeight="false" outlineLevel="0" collapsed="false">
      <c r="N166" s="4"/>
    </row>
    <row r="167" customFormat="false" ht="15" hidden="false" customHeight="false" outlineLevel="0" collapsed="false">
      <c r="N167" s="4"/>
    </row>
    <row r="168" customFormat="false" ht="15" hidden="false" customHeight="false" outlineLevel="0" collapsed="false">
      <c r="N168" s="4"/>
    </row>
    <row r="169" customFormat="false" ht="15" hidden="false" customHeight="false" outlineLevel="0" collapsed="false">
      <c r="N169" s="4"/>
    </row>
    <row r="170" customFormat="false" ht="15" hidden="false" customHeight="false" outlineLevel="0" collapsed="false">
      <c r="N170" s="4"/>
    </row>
    <row r="171" customFormat="false" ht="15" hidden="false" customHeight="false" outlineLevel="0" collapsed="false">
      <c r="N171" s="4"/>
    </row>
    <row r="172" customFormat="false" ht="15" hidden="false" customHeight="false" outlineLevel="0" collapsed="false">
      <c r="N172" s="4"/>
    </row>
    <row r="173" customFormat="false" ht="15" hidden="false" customHeight="false" outlineLevel="0" collapsed="false">
      <c r="N173" s="4"/>
    </row>
    <row r="174" customFormat="false" ht="15" hidden="false" customHeight="false" outlineLevel="0" collapsed="false">
      <c r="N174" s="4"/>
    </row>
    <row r="175" customFormat="false" ht="15" hidden="false" customHeight="false" outlineLevel="0" collapsed="false">
      <c r="N175" s="4"/>
    </row>
    <row r="176" customFormat="false" ht="15" hidden="false" customHeight="false" outlineLevel="0" collapsed="false">
      <c r="N176" s="4"/>
    </row>
    <row r="177" customFormat="false" ht="15" hidden="false" customHeight="false" outlineLevel="0" collapsed="false">
      <c r="N177" s="4"/>
    </row>
    <row r="178" customFormat="false" ht="15" hidden="false" customHeight="false" outlineLevel="0" collapsed="false">
      <c r="N178" s="4"/>
    </row>
    <row r="179" customFormat="false" ht="15" hidden="false" customHeight="false" outlineLevel="0" collapsed="false">
      <c r="N179" s="4"/>
    </row>
    <row r="180" customFormat="false" ht="15" hidden="false" customHeight="false" outlineLevel="0" collapsed="false">
      <c r="N180" s="4"/>
    </row>
    <row r="181" customFormat="false" ht="15" hidden="false" customHeight="false" outlineLevel="0" collapsed="false">
      <c r="N181" s="4"/>
    </row>
    <row r="182" customFormat="false" ht="15" hidden="false" customHeight="false" outlineLevel="0" collapsed="false">
      <c r="N182" s="4"/>
    </row>
    <row r="183" customFormat="false" ht="15" hidden="false" customHeight="false" outlineLevel="0" collapsed="false">
      <c r="N183" s="4"/>
    </row>
    <row r="184" customFormat="false" ht="15" hidden="false" customHeight="false" outlineLevel="0" collapsed="false">
      <c r="N184" s="4"/>
    </row>
    <row r="185" customFormat="false" ht="15" hidden="false" customHeight="false" outlineLevel="0" collapsed="false">
      <c r="N185" s="4"/>
    </row>
    <row r="186" customFormat="false" ht="15" hidden="false" customHeight="false" outlineLevel="0" collapsed="false">
      <c r="N186" s="4"/>
    </row>
    <row r="187" customFormat="false" ht="15" hidden="false" customHeight="false" outlineLevel="0" collapsed="false">
      <c r="N187" s="4"/>
    </row>
    <row r="188" customFormat="false" ht="15" hidden="false" customHeight="false" outlineLevel="0" collapsed="false">
      <c r="N188" s="4"/>
    </row>
    <row r="189" customFormat="false" ht="15" hidden="false" customHeight="false" outlineLevel="0" collapsed="false">
      <c r="N189" s="4"/>
    </row>
    <row r="190" customFormat="false" ht="15" hidden="false" customHeight="false" outlineLevel="0" collapsed="false">
      <c r="N190" s="4"/>
    </row>
    <row r="191" customFormat="false" ht="15" hidden="false" customHeight="false" outlineLevel="0" collapsed="false">
      <c r="N191" s="4"/>
    </row>
    <row r="192" customFormat="false" ht="15" hidden="false" customHeight="false" outlineLevel="0" collapsed="false">
      <c r="N192" s="4"/>
    </row>
    <row r="193" customFormat="false" ht="15" hidden="false" customHeight="false" outlineLevel="0" collapsed="false">
      <c r="N193" s="4"/>
    </row>
    <row r="194" customFormat="false" ht="15" hidden="false" customHeight="false" outlineLevel="0" collapsed="false">
      <c r="N194" s="4"/>
    </row>
    <row r="195" customFormat="false" ht="15" hidden="false" customHeight="false" outlineLevel="0" collapsed="false">
      <c r="N195" s="4"/>
    </row>
    <row r="196" customFormat="false" ht="15" hidden="false" customHeight="false" outlineLevel="0" collapsed="false">
      <c r="N196" s="4"/>
    </row>
    <row r="197" customFormat="false" ht="15" hidden="false" customHeight="false" outlineLevel="0" collapsed="false">
      <c r="N197" s="4"/>
    </row>
    <row r="198" customFormat="false" ht="15" hidden="false" customHeight="false" outlineLevel="0" collapsed="false">
      <c r="N198" s="4"/>
    </row>
    <row r="199" customFormat="false" ht="15" hidden="false" customHeight="false" outlineLevel="0" collapsed="false">
      <c r="N199" s="4"/>
    </row>
    <row r="200" customFormat="false" ht="15" hidden="false" customHeight="false" outlineLevel="0" collapsed="false">
      <c r="N200" s="4"/>
    </row>
    <row r="201" customFormat="false" ht="15" hidden="false" customHeight="false" outlineLevel="0" collapsed="false">
      <c r="N201" s="4"/>
    </row>
    <row r="202" customFormat="false" ht="15" hidden="false" customHeight="false" outlineLevel="0" collapsed="false">
      <c r="N202" s="4"/>
    </row>
    <row r="203" customFormat="false" ht="15" hidden="false" customHeight="false" outlineLevel="0" collapsed="false">
      <c r="N203" s="4"/>
    </row>
    <row r="204" customFormat="false" ht="15" hidden="false" customHeight="false" outlineLevel="0" collapsed="false">
      <c r="N204" s="4"/>
    </row>
    <row r="205" customFormat="false" ht="15" hidden="false" customHeight="false" outlineLevel="0" collapsed="false">
      <c r="N205" s="4"/>
    </row>
    <row r="206" customFormat="false" ht="15" hidden="false" customHeight="false" outlineLevel="0" collapsed="false">
      <c r="N206" s="4"/>
    </row>
    <row r="207" customFormat="false" ht="15" hidden="false" customHeight="false" outlineLevel="0" collapsed="false">
      <c r="N207" s="4"/>
    </row>
    <row r="208" customFormat="false" ht="15" hidden="false" customHeight="false" outlineLevel="0" collapsed="false">
      <c r="N208" s="4"/>
    </row>
    <row r="209" customFormat="false" ht="15" hidden="false" customHeight="false" outlineLevel="0" collapsed="false">
      <c r="N209" s="4"/>
    </row>
    <row r="210" customFormat="false" ht="15" hidden="false" customHeight="false" outlineLevel="0" collapsed="false">
      <c r="N210" s="4"/>
    </row>
    <row r="211" customFormat="false" ht="15" hidden="false" customHeight="false" outlineLevel="0" collapsed="false">
      <c r="N211" s="4"/>
    </row>
    <row r="212" customFormat="false" ht="15" hidden="false" customHeight="false" outlineLevel="0" collapsed="false">
      <c r="N212" s="4"/>
    </row>
    <row r="213" customFormat="false" ht="15" hidden="false" customHeight="false" outlineLevel="0" collapsed="false">
      <c r="N213" s="4"/>
    </row>
    <row r="214" customFormat="false" ht="15" hidden="false" customHeight="false" outlineLevel="0" collapsed="false">
      <c r="N214" s="4"/>
    </row>
    <row r="215" customFormat="false" ht="15" hidden="false" customHeight="false" outlineLevel="0" collapsed="false">
      <c r="N215" s="4"/>
    </row>
    <row r="216" customFormat="false" ht="15" hidden="false" customHeight="false" outlineLevel="0" collapsed="false">
      <c r="N216" s="4"/>
    </row>
    <row r="217" customFormat="false" ht="15" hidden="false" customHeight="false" outlineLevel="0" collapsed="false">
      <c r="N217" s="4"/>
    </row>
    <row r="218" customFormat="false" ht="15" hidden="false" customHeight="false" outlineLevel="0" collapsed="false">
      <c r="N218" s="4"/>
    </row>
    <row r="219" customFormat="false" ht="15" hidden="false" customHeight="false" outlineLevel="0" collapsed="false">
      <c r="N219" s="4"/>
    </row>
    <row r="220" customFormat="false" ht="15" hidden="false" customHeight="false" outlineLevel="0" collapsed="false">
      <c r="N220" s="4"/>
    </row>
    <row r="221" customFormat="false" ht="15" hidden="false" customHeight="false" outlineLevel="0" collapsed="false">
      <c r="N221" s="4"/>
    </row>
    <row r="222" customFormat="false" ht="15" hidden="false" customHeight="false" outlineLevel="0" collapsed="false">
      <c r="N222" s="4"/>
    </row>
    <row r="223" customFormat="false" ht="15" hidden="false" customHeight="false" outlineLevel="0" collapsed="false">
      <c r="N223" s="4"/>
    </row>
    <row r="224" customFormat="false" ht="15" hidden="false" customHeight="false" outlineLevel="0" collapsed="false">
      <c r="N224" s="4"/>
    </row>
    <row r="225" customFormat="false" ht="15" hidden="false" customHeight="false" outlineLevel="0" collapsed="false">
      <c r="N225" s="4"/>
    </row>
    <row r="226" customFormat="false" ht="15" hidden="false" customHeight="false" outlineLevel="0" collapsed="false">
      <c r="N226" s="4"/>
    </row>
    <row r="227" customFormat="false" ht="15" hidden="false" customHeight="false" outlineLevel="0" collapsed="false">
      <c r="N227" s="4"/>
    </row>
    <row r="228" customFormat="false" ht="15" hidden="false" customHeight="false" outlineLevel="0" collapsed="false">
      <c r="N228" s="4"/>
    </row>
    <row r="229" customFormat="false" ht="15" hidden="false" customHeight="false" outlineLevel="0" collapsed="false">
      <c r="N229" s="4"/>
    </row>
    <row r="230" customFormat="false" ht="15" hidden="false" customHeight="false" outlineLevel="0" collapsed="false">
      <c r="N230" s="4"/>
    </row>
    <row r="231" customFormat="false" ht="15" hidden="false" customHeight="false" outlineLevel="0" collapsed="false">
      <c r="N231" s="4"/>
    </row>
    <row r="232" customFormat="false" ht="15" hidden="false" customHeight="false" outlineLevel="0" collapsed="false">
      <c r="N232" s="4"/>
    </row>
    <row r="233" customFormat="false" ht="15" hidden="false" customHeight="false" outlineLevel="0" collapsed="false">
      <c r="N233" s="4"/>
    </row>
    <row r="234" customFormat="false" ht="15" hidden="false" customHeight="false" outlineLevel="0" collapsed="false">
      <c r="N234" s="4"/>
    </row>
    <row r="235" customFormat="false" ht="15" hidden="false" customHeight="false" outlineLevel="0" collapsed="false">
      <c r="N235" s="4"/>
    </row>
    <row r="236" customFormat="false" ht="15" hidden="false" customHeight="false" outlineLevel="0" collapsed="false">
      <c r="N236" s="4"/>
    </row>
    <row r="237" customFormat="false" ht="15" hidden="false" customHeight="false" outlineLevel="0" collapsed="false">
      <c r="N237" s="4"/>
    </row>
    <row r="251" customFormat="false" ht="15" hidden="false" customHeight="false" outlineLevel="0" collapsed="false">
      <c r="N251" s="4"/>
    </row>
    <row r="252" customFormat="false" ht="15" hidden="false" customHeight="false" outlineLevel="0" collapsed="false">
      <c r="N252" s="4"/>
    </row>
    <row r="253" customFormat="false" ht="15" hidden="false" customHeight="false" outlineLevel="0" collapsed="false">
      <c r="N253" s="4"/>
    </row>
    <row r="254" customFormat="false" ht="15" hidden="false" customHeight="false" outlineLevel="0" collapsed="false">
      <c r="N254" s="4"/>
    </row>
    <row r="255" customFormat="false" ht="15" hidden="false" customHeight="false" outlineLevel="0" collapsed="false">
      <c r="N255" s="4"/>
    </row>
    <row r="256" customFormat="false" ht="15" hidden="false" customHeight="false" outlineLevel="0" collapsed="false">
      <c r="N256" s="4"/>
    </row>
    <row r="257" customFormat="false" ht="15" hidden="false" customHeight="false" outlineLevel="0" collapsed="false">
      <c r="N257" s="4"/>
    </row>
    <row r="258" customFormat="false" ht="15" hidden="false" customHeight="false" outlineLevel="0" collapsed="false">
      <c r="N258" s="4"/>
    </row>
    <row r="259" customFormat="false" ht="15" hidden="false" customHeight="false" outlineLevel="0" collapsed="false">
      <c r="N259" s="4"/>
    </row>
    <row r="260" customFormat="false" ht="15" hidden="false" customHeight="false" outlineLevel="0" collapsed="false">
      <c r="N260" s="4"/>
    </row>
    <row r="261" customFormat="false" ht="15" hidden="false" customHeight="false" outlineLevel="0" collapsed="false">
      <c r="N261" s="4"/>
    </row>
    <row r="262" customFormat="false" ht="15" hidden="false" customHeight="false" outlineLevel="0" collapsed="false">
      <c r="N262" s="4"/>
    </row>
    <row r="263" customFormat="false" ht="15" hidden="false" customHeight="false" outlineLevel="0" collapsed="false">
      <c r="N263" s="4"/>
    </row>
    <row r="264" customFormat="false" ht="15" hidden="false" customHeight="false" outlineLevel="0" collapsed="false">
      <c r="N264" s="4"/>
    </row>
    <row r="265" customFormat="false" ht="15" hidden="false" customHeight="false" outlineLevel="0" collapsed="false">
      <c r="N265" s="4"/>
    </row>
    <row r="266" customFormat="false" ht="15" hidden="false" customHeight="false" outlineLevel="0" collapsed="false">
      <c r="N266" s="4"/>
    </row>
    <row r="267" customFormat="false" ht="15" hidden="false" customHeight="false" outlineLevel="0" collapsed="false">
      <c r="N267" s="4"/>
    </row>
    <row r="268" customFormat="false" ht="15" hidden="false" customHeight="false" outlineLevel="0" collapsed="false">
      <c r="N268" s="4"/>
    </row>
    <row r="269" customFormat="false" ht="15" hidden="false" customHeight="false" outlineLevel="0" collapsed="false">
      <c r="N269" s="4"/>
    </row>
    <row r="270" customFormat="false" ht="15" hidden="false" customHeight="false" outlineLevel="0" collapsed="false">
      <c r="F270" s="3" t="n">
        <f aca="false">SUM(F264:F269)</f>
        <v>0</v>
      </c>
      <c r="G270" s="3" t="n">
        <f aca="false">SUM(G264:G269)</f>
        <v>0</v>
      </c>
      <c r="H270" s="3" t="n">
        <f aca="false">SUM(H264:H269)</f>
        <v>0</v>
      </c>
      <c r="I270" s="3" t="n">
        <f aca="false">SUM(I264:I269)</f>
        <v>0</v>
      </c>
      <c r="J270" s="3" t="n">
        <f aca="false">SUM(J264:J269)</f>
        <v>0</v>
      </c>
      <c r="K270" s="3" t="n">
        <f aca="false">SUM(K264:K269)</f>
        <v>0</v>
      </c>
      <c r="L270" s="3" t="n">
        <f aca="false">SUM(L264:L269)</f>
        <v>0</v>
      </c>
      <c r="M270" s="3" t="n">
        <f aca="false">SUM(M264:M269)</f>
        <v>0</v>
      </c>
      <c r="N270" s="4" t="n">
        <f aca="false">SUM(N264:N269)</f>
        <v>0</v>
      </c>
      <c r="O270" s="1" t="n">
        <f aca="false">SUM(O264:O269)</f>
        <v>0</v>
      </c>
      <c r="P270" s="1" t="n">
        <f aca="false">SUM(P264:P269)</f>
        <v>0</v>
      </c>
    </row>
    <row r="271" customFormat="false" ht="15" hidden="false" customHeight="false" outlineLevel="0" collapsed="false">
      <c r="N271" s="4"/>
    </row>
    <row r="272" customFormat="false" ht="15" hidden="false" customHeight="false" outlineLevel="0" collapsed="false">
      <c r="N272" s="4"/>
    </row>
    <row r="273" customFormat="false" ht="15" hidden="false" customHeight="false" outlineLevel="0" collapsed="false">
      <c r="N273" s="4"/>
    </row>
    <row r="274" customFormat="false" ht="15" hidden="false" customHeight="false" outlineLevel="0" collapsed="false">
      <c r="N274" s="4"/>
    </row>
    <row r="275" customFormat="false" ht="15" hidden="false" customHeight="false" outlineLevel="0" collapsed="false">
      <c r="N275" s="4"/>
    </row>
    <row r="276" customFormat="false" ht="15" hidden="false" customHeight="false" outlineLevel="0" collapsed="false">
      <c r="N276" s="4"/>
    </row>
    <row r="277" customFormat="false" ht="15" hidden="false" customHeight="false" outlineLevel="0" collapsed="false">
      <c r="N277" s="4"/>
    </row>
    <row r="278" customFormat="false" ht="15" hidden="false" customHeight="false" outlineLevel="0" collapsed="false">
      <c r="N278" s="4"/>
    </row>
    <row r="279" customFormat="false" ht="15" hidden="false" customHeight="false" outlineLevel="0" collapsed="false">
      <c r="N279" s="4"/>
    </row>
    <row r="280" customFormat="false" ht="15" hidden="false" customHeight="false" outlineLevel="0" collapsed="false">
      <c r="N280" s="4"/>
    </row>
    <row r="281" customFormat="false" ht="15" hidden="false" customHeight="false" outlineLevel="0" collapsed="false">
      <c r="N281" s="4"/>
    </row>
    <row r="282" customFormat="false" ht="15" hidden="false" customHeight="false" outlineLevel="0" collapsed="false">
      <c r="N282" s="4"/>
    </row>
    <row r="283" customFormat="false" ht="15" hidden="false" customHeight="false" outlineLevel="0" collapsed="false">
      <c r="N283" s="4"/>
    </row>
    <row r="284" customFormat="false" ht="15" hidden="false" customHeight="false" outlineLevel="0" collapsed="false">
      <c r="N284" s="4"/>
    </row>
    <row r="285" customFormat="false" ht="15" hidden="false" customHeight="false" outlineLevel="0" collapsed="false">
      <c r="N285" s="4"/>
    </row>
    <row r="286" customFormat="false" ht="15" hidden="false" customHeight="false" outlineLevel="0" collapsed="false">
      <c r="N286" s="4"/>
    </row>
    <row r="287" customFormat="false" ht="15" hidden="false" customHeight="false" outlineLevel="0" collapsed="false">
      <c r="N287" s="4"/>
    </row>
    <row r="288" customFormat="false" ht="15" hidden="false" customHeight="false" outlineLevel="0" collapsed="false">
      <c r="N288" s="4"/>
    </row>
    <row r="289" customFormat="false" ht="15" hidden="false" customHeight="false" outlineLevel="0" collapsed="false">
      <c r="N289" s="4"/>
    </row>
    <row r="290" customFormat="false" ht="15" hidden="false" customHeight="false" outlineLevel="0" collapsed="false">
      <c r="N290" s="4"/>
    </row>
    <row r="291" customFormat="false" ht="15" hidden="false" customHeight="false" outlineLevel="0" collapsed="false">
      <c r="N291" s="4"/>
    </row>
    <row r="292" customFormat="false" ht="15" hidden="false" customHeight="false" outlineLevel="0" collapsed="false">
      <c r="N292" s="4"/>
    </row>
    <row r="293" customFormat="false" ht="15" hidden="false" customHeight="false" outlineLevel="0" collapsed="false">
      <c r="N293" s="4"/>
    </row>
    <row r="294" customFormat="false" ht="15" hidden="false" customHeight="false" outlineLevel="0" collapsed="false">
      <c r="N294" s="4"/>
    </row>
    <row r="295" customFormat="false" ht="15" hidden="false" customHeight="false" outlineLevel="0" collapsed="false">
      <c r="N295" s="4"/>
    </row>
    <row r="296" customFormat="false" ht="15" hidden="false" customHeight="false" outlineLevel="0" collapsed="false">
      <c r="N296" s="4"/>
    </row>
    <row r="297" customFormat="false" ht="15" hidden="false" customHeight="false" outlineLevel="0" collapsed="false">
      <c r="N297" s="4"/>
    </row>
    <row r="298" customFormat="false" ht="15" hidden="false" customHeight="false" outlineLevel="0" collapsed="false">
      <c r="N298" s="4"/>
    </row>
    <row r="299" customFormat="false" ht="15" hidden="false" customHeight="false" outlineLevel="0" collapsed="false">
      <c r="N299" s="4"/>
    </row>
    <row r="300" customFormat="false" ht="15" hidden="false" customHeight="false" outlineLevel="0" collapsed="false">
      <c r="N300" s="4"/>
    </row>
    <row r="301" customFormat="false" ht="15" hidden="false" customHeight="false" outlineLevel="0" collapsed="false">
      <c r="N301" s="4"/>
    </row>
    <row r="302" customFormat="false" ht="15" hidden="false" customHeight="false" outlineLevel="0" collapsed="false">
      <c r="N302" s="4"/>
    </row>
    <row r="303" customFormat="false" ht="15" hidden="false" customHeight="false" outlineLevel="0" collapsed="false">
      <c r="N303" s="4"/>
    </row>
    <row r="304" customFormat="false" ht="15" hidden="false" customHeight="false" outlineLevel="0" collapsed="false">
      <c r="N304" s="4"/>
    </row>
    <row r="305" customFormat="false" ht="15" hidden="false" customHeight="false" outlineLevel="0" collapsed="false">
      <c r="N305" s="4"/>
    </row>
    <row r="306" customFormat="false" ht="15" hidden="false" customHeight="false" outlineLevel="0" collapsed="false">
      <c r="N306" s="4"/>
    </row>
    <row r="307" customFormat="false" ht="15" hidden="false" customHeight="false" outlineLevel="0" collapsed="false">
      <c r="N307" s="4"/>
    </row>
    <row r="308" customFormat="false" ht="15" hidden="false" customHeight="false" outlineLevel="0" collapsed="false">
      <c r="N308" s="4"/>
    </row>
    <row r="309" customFormat="false" ht="15" hidden="false" customHeight="false" outlineLevel="0" collapsed="false">
      <c r="N309" s="4"/>
    </row>
    <row r="310" customFormat="false" ht="15" hidden="false" customHeight="false" outlineLevel="0" collapsed="false">
      <c r="N310" s="4"/>
    </row>
    <row r="311" customFormat="false" ht="15" hidden="false" customHeight="false" outlineLevel="0" collapsed="false">
      <c r="N311" s="4"/>
    </row>
    <row r="312" customFormat="false" ht="15" hidden="false" customHeight="false" outlineLevel="0" collapsed="false">
      <c r="N312" s="4"/>
    </row>
    <row r="313" customFormat="false" ht="15" hidden="false" customHeight="false" outlineLevel="0" collapsed="false">
      <c r="N313" s="4"/>
    </row>
    <row r="314" customFormat="false" ht="15" hidden="false" customHeight="false" outlineLevel="0" collapsed="false">
      <c r="N314" s="4"/>
    </row>
    <row r="315" customFormat="false" ht="15" hidden="false" customHeight="false" outlineLevel="0" collapsed="false">
      <c r="N315" s="4"/>
    </row>
    <row r="316" customFormat="false" ht="15" hidden="false" customHeight="false" outlineLevel="0" collapsed="false">
      <c r="N316" s="4"/>
    </row>
    <row r="317" customFormat="false" ht="15" hidden="false" customHeight="false" outlineLevel="0" collapsed="false">
      <c r="N317" s="4"/>
    </row>
    <row r="318" customFormat="false" ht="15" hidden="false" customHeight="false" outlineLevel="0" collapsed="false">
      <c r="N318" s="4"/>
    </row>
    <row r="319" customFormat="false" ht="15" hidden="false" customHeight="false" outlineLevel="0" collapsed="false">
      <c r="N319" s="4"/>
    </row>
    <row r="320" customFormat="false" ht="15" hidden="false" customHeight="false" outlineLevel="0" collapsed="false">
      <c r="N320" s="4"/>
    </row>
    <row r="321" customFormat="false" ht="15" hidden="false" customHeight="false" outlineLevel="0" collapsed="false">
      <c r="N321" s="4"/>
    </row>
    <row r="322" customFormat="false" ht="15" hidden="false" customHeight="false" outlineLevel="0" collapsed="false">
      <c r="N322" s="4"/>
    </row>
    <row r="323" customFormat="false" ht="15" hidden="false" customHeight="false" outlineLevel="0" collapsed="false">
      <c r="N323" s="4"/>
    </row>
    <row r="324" customFormat="false" ht="15" hidden="false" customHeight="false" outlineLevel="0" collapsed="false">
      <c r="N324" s="4"/>
    </row>
    <row r="325" customFormat="false" ht="15" hidden="false" customHeight="false" outlineLevel="0" collapsed="false">
      <c r="N325" s="4"/>
    </row>
    <row r="326" customFormat="false" ht="15" hidden="false" customHeight="false" outlineLevel="0" collapsed="false">
      <c r="N326" s="4"/>
    </row>
    <row r="327" customFormat="false" ht="15" hidden="false" customHeight="false" outlineLevel="0" collapsed="false">
      <c r="N327" s="4"/>
    </row>
    <row r="328" customFormat="false" ht="15" hidden="false" customHeight="false" outlineLevel="0" collapsed="false">
      <c r="N328" s="4"/>
    </row>
    <row r="329" customFormat="false" ht="15" hidden="false" customHeight="false" outlineLevel="0" collapsed="false">
      <c r="N329" s="4"/>
    </row>
    <row r="330" customFormat="false" ht="15" hidden="false" customHeight="false" outlineLevel="0" collapsed="false">
      <c r="N330" s="4"/>
    </row>
    <row r="331" customFormat="false" ht="15" hidden="false" customHeight="false" outlineLevel="0" collapsed="false">
      <c r="N331" s="4"/>
    </row>
    <row r="332" customFormat="false" ht="15" hidden="false" customHeight="false" outlineLevel="0" collapsed="false">
      <c r="N332" s="4"/>
    </row>
    <row r="333" customFormat="false" ht="15" hidden="false" customHeight="false" outlineLevel="0" collapsed="false">
      <c r="N333" s="4"/>
    </row>
    <row r="334" customFormat="false" ht="15" hidden="false" customHeight="false" outlineLevel="0" collapsed="false">
      <c r="N334" s="4"/>
    </row>
    <row r="335" customFormat="false" ht="15" hidden="false" customHeight="false" outlineLevel="0" collapsed="false">
      <c r="N335" s="4"/>
    </row>
    <row r="336" customFormat="false" ht="15" hidden="false" customHeight="false" outlineLevel="0" collapsed="false">
      <c r="N336" s="4"/>
    </row>
    <row r="337" customFormat="false" ht="15" hidden="false" customHeight="false" outlineLevel="0" collapsed="false">
      <c r="N337" s="4"/>
    </row>
    <row r="338" customFormat="false" ht="15" hidden="false" customHeight="false" outlineLevel="0" collapsed="false">
      <c r="N338" s="4"/>
    </row>
    <row r="339" customFormat="false" ht="15" hidden="false" customHeight="false" outlineLevel="0" collapsed="false">
      <c r="N339" s="4"/>
    </row>
    <row r="340" customFormat="false" ht="15" hidden="false" customHeight="false" outlineLevel="0" collapsed="false">
      <c r="N340" s="4"/>
    </row>
    <row r="341" customFormat="false" ht="15" hidden="false" customHeight="false" outlineLevel="0" collapsed="false">
      <c r="N341" s="4"/>
    </row>
    <row r="342" customFormat="false" ht="15" hidden="false" customHeight="false" outlineLevel="0" collapsed="false">
      <c r="N342" s="4"/>
    </row>
    <row r="343" customFormat="false" ht="15" hidden="false" customHeight="false" outlineLevel="0" collapsed="false">
      <c r="N343" s="4"/>
    </row>
    <row r="344" customFormat="false" ht="15" hidden="false" customHeight="false" outlineLevel="0" collapsed="false">
      <c r="N344" s="4"/>
    </row>
    <row r="345" customFormat="false" ht="15" hidden="false" customHeight="false" outlineLevel="0" collapsed="false">
      <c r="N345" s="4"/>
    </row>
    <row r="346" customFormat="false" ht="15" hidden="false" customHeight="false" outlineLevel="0" collapsed="false">
      <c r="N346" s="4"/>
    </row>
    <row r="347" customFormat="false" ht="15" hidden="false" customHeight="false" outlineLevel="0" collapsed="false">
      <c r="N347" s="4"/>
    </row>
    <row r="348" customFormat="false" ht="15" hidden="false" customHeight="false" outlineLevel="0" collapsed="false">
      <c r="N348" s="4"/>
    </row>
    <row r="349" customFormat="false" ht="15" hidden="false" customHeight="false" outlineLevel="0" collapsed="false">
      <c r="N349" s="4"/>
    </row>
    <row r="350" customFormat="false" ht="15" hidden="false" customHeight="false" outlineLevel="0" collapsed="false">
      <c r="N350" s="4"/>
    </row>
    <row r="351" customFormat="false" ht="15" hidden="false" customHeight="false" outlineLevel="0" collapsed="false">
      <c r="N351" s="4"/>
    </row>
    <row r="352" customFormat="false" ht="15" hidden="false" customHeight="false" outlineLevel="0" collapsed="false">
      <c r="N352" s="4"/>
    </row>
    <row r="353" customFormat="false" ht="15" hidden="false" customHeight="false" outlineLevel="0" collapsed="false">
      <c r="N353" s="4"/>
    </row>
    <row r="354" customFormat="false" ht="15" hidden="false" customHeight="false" outlineLevel="0" collapsed="false">
      <c r="N354" s="4"/>
    </row>
    <row r="355" customFormat="false" ht="15" hidden="false" customHeight="false" outlineLevel="0" collapsed="false">
      <c r="N355" s="4"/>
    </row>
    <row r="356" customFormat="false" ht="15" hidden="false" customHeight="false" outlineLevel="0" collapsed="false">
      <c r="N356" s="4"/>
    </row>
    <row r="357" customFormat="false" ht="15" hidden="false" customHeight="false" outlineLevel="0" collapsed="false">
      <c r="N357" s="4"/>
    </row>
    <row r="358" customFormat="false" ht="15" hidden="false" customHeight="false" outlineLevel="0" collapsed="false">
      <c r="N358" s="4"/>
    </row>
    <row r="359" customFormat="false" ht="15" hidden="false" customHeight="false" outlineLevel="0" collapsed="false">
      <c r="N359" s="4"/>
    </row>
    <row r="360" customFormat="false" ht="15" hidden="false" customHeight="false" outlineLevel="0" collapsed="false">
      <c r="N360" s="4"/>
    </row>
    <row r="361" customFormat="false" ht="15" hidden="false" customHeight="false" outlineLevel="0" collapsed="false">
      <c r="N361" s="4"/>
    </row>
    <row r="362" customFormat="false" ht="15" hidden="false" customHeight="false" outlineLevel="0" collapsed="false">
      <c r="N362" s="4"/>
    </row>
    <row r="363" customFormat="false" ht="15" hidden="false" customHeight="false" outlineLevel="0" collapsed="false">
      <c r="N363" s="4"/>
    </row>
    <row r="364" customFormat="false" ht="15" hidden="false" customHeight="false" outlineLevel="0" collapsed="false">
      <c r="N364" s="4"/>
    </row>
    <row r="365" customFormat="false" ht="15" hidden="false" customHeight="false" outlineLevel="0" collapsed="false">
      <c r="N365" s="4"/>
    </row>
    <row r="366" customFormat="false" ht="15" hidden="false" customHeight="false" outlineLevel="0" collapsed="false">
      <c r="N366" s="4"/>
    </row>
    <row r="367" customFormat="false" ht="15" hidden="false" customHeight="false" outlineLevel="0" collapsed="false">
      <c r="N367" s="4"/>
    </row>
    <row r="368" customFormat="false" ht="15" hidden="false" customHeight="false" outlineLevel="0" collapsed="false">
      <c r="N368" s="4"/>
    </row>
    <row r="369" customFormat="false" ht="15" hidden="false" customHeight="false" outlineLevel="0" collapsed="false">
      <c r="N369" s="4"/>
    </row>
    <row r="370" customFormat="false" ht="15" hidden="false" customHeight="false" outlineLevel="0" collapsed="false">
      <c r="N370" s="4"/>
    </row>
    <row r="371" customFormat="false" ht="15" hidden="false" customHeight="false" outlineLevel="0" collapsed="false">
      <c r="N371" s="4"/>
    </row>
    <row r="372" customFormat="false" ht="15" hidden="false" customHeight="false" outlineLevel="0" collapsed="false">
      <c r="N372" s="4"/>
    </row>
    <row r="373" customFormat="false" ht="15" hidden="false" customHeight="false" outlineLevel="0" collapsed="false">
      <c r="N373" s="4"/>
    </row>
    <row r="374" customFormat="false" ht="15" hidden="false" customHeight="false" outlineLevel="0" collapsed="false">
      <c r="N374" s="4"/>
    </row>
    <row r="375" customFormat="false" ht="15" hidden="false" customHeight="false" outlineLevel="0" collapsed="false">
      <c r="N375" s="4"/>
    </row>
    <row r="376" customFormat="false" ht="15" hidden="false" customHeight="false" outlineLevel="0" collapsed="false">
      <c r="N376" s="4"/>
    </row>
    <row r="377" customFormat="false" ht="15" hidden="false" customHeight="false" outlineLevel="0" collapsed="false">
      <c r="N377" s="4"/>
    </row>
    <row r="378" customFormat="false" ht="15" hidden="false" customHeight="false" outlineLevel="0" collapsed="false">
      <c r="N378" s="4"/>
    </row>
    <row r="379" customFormat="false" ht="15" hidden="false" customHeight="false" outlineLevel="0" collapsed="false">
      <c r="N379" s="4"/>
    </row>
    <row r="380" customFormat="false" ht="15" hidden="false" customHeight="false" outlineLevel="0" collapsed="false">
      <c r="N380" s="4"/>
    </row>
    <row r="381" customFormat="false" ht="15" hidden="false" customHeight="false" outlineLevel="0" collapsed="false">
      <c r="N381" s="4"/>
    </row>
    <row r="382" customFormat="false" ht="15" hidden="false" customHeight="false" outlineLevel="0" collapsed="false">
      <c r="N382" s="4"/>
    </row>
    <row r="383" customFormat="false" ht="15" hidden="false" customHeight="false" outlineLevel="0" collapsed="false">
      <c r="N383" s="4"/>
    </row>
    <row r="384" customFormat="false" ht="15" hidden="false" customHeight="false" outlineLevel="0" collapsed="false">
      <c r="N384" s="4"/>
    </row>
    <row r="385" customFormat="false" ht="15" hidden="false" customHeight="false" outlineLevel="0" collapsed="false">
      <c r="N385" s="4"/>
    </row>
    <row r="386" customFormat="false" ht="15" hidden="false" customHeight="false" outlineLevel="0" collapsed="false">
      <c r="N386" s="4"/>
    </row>
    <row r="387" customFormat="false" ht="15" hidden="false" customHeight="false" outlineLevel="0" collapsed="false">
      <c r="N387" s="4"/>
    </row>
    <row r="388" customFormat="false" ht="15" hidden="false" customHeight="false" outlineLevel="0" collapsed="false">
      <c r="N388" s="4"/>
    </row>
    <row r="389" customFormat="false" ht="15" hidden="false" customHeight="false" outlineLevel="0" collapsed="false">
      <c r="N389" s="4"/>
    </row>
    <row r="390" customFormat="false" ht="15" hidden="false" customHeight="false" outlineLevel="0" collapsed="false">
      <c r="N390" s="4"/>
    </row>
    <row r="391" customFormat="false" ht="15" hidden="false" customHeight="false" outlineLevel="0" collapsed="false">
      <c r="N391" s="4"/>
    </row>
    <row r="392" customFormat="false" ht="15" hidden="false" customHeight="false" outlineLevel="0" collapsed="false">
      <c r="N392" s="4"/>
    </row>
    <row r="393" customFormat="false" ht="15" hidden="false" customHeight="false" outlineLevel="0" collapsed="false">
      <c r="N393" s="4"/>
    </row>
    <row r="394" customFormat="false" ht="15" hidden="false" customHeight="false" outlineLevel="0" collapsed="false">
      <c r="N394" s="4"/>
    </row>
    <row r="395" customFormat="false" ht="15" hidden="false" customHeight="false" outlineLevel="0" collapsed="false">
      <c r="N395" s="4"/>
    </row>
    <row r="396" customFormat="false" ht="15" hidden="false" customHeight="false" outlineLevel="0" collapsed="false">
      <c r="N396" s="4"/>
    </row>
    <row r="397" customFormat="false" ht="15" hidden="false" customHeight="false" outlineLevel="0" collapsed="false">
      <c r="N397" s="4"/>
    </row>
    <row r="398" customFormat="false" ht="15" hidden="false" customHeight="false" outlineLevel="0" collapsed="false">
      <c r="N398" s="4"/>
    </row>
    <row r="399" customFormat="false" ht="15" hidden="false" customHeight="false" outlineLevel="0" collapsed="false">
      <c r="N399" s="4"/>
    </row>
    <row r="400" customFormat="false" ht="15" hidden="false" customHeight="false" outlineLevel="0" collapsed="false">
      <c r="N400" s="4"/>
    </row>
    <row r="401" customFormat="false" ht="15" hidden="false" customHeight="false" outlineLevel="0" collapsed="false">
      <c r="N401" s="4"/>
    </row>
    <row r="402" customFormat="false" ht="15" hidden="false" customHeight="false" outlineLevel="0" collapsed="false">
      <c r="N402" s="4"/>
    </row>
    <row r="403" customFormat="false" ht="15" hidden="false" customHeight="false" outlineLevel="0" collapsed="false">
      <c r="N403" s="4"/>
    </row>
    <row r="404" customFormat="false" ht="15" hidden="false" customHeight="false" outlineLevel="0" collapsed="false">
      <c r="N404" s="4"/>
    </row>
    <row r="405" customFormat="false" ht="15" hidden="false" customHeight="false" outlineLevel="0" collapsed="false">
      <c r="N405" s="4"/>
    </row>
    <row r="406" customFormat="false" ht="15" hidden="false" customHeight="false" outlineLevel="0" collapsed="false">
      <c r="N406" s="4"/>
    </row>
    <row r="407" customFormat="false" ht="15" hidden="false" customHeight="false" outlineLevel="0" collapsed="false">
      <c r="N407" s="4"/>
    </row>
    <row r="408" customFormat="false" ht="15" hidden="false" customHeight="false" outlineLevel="0" collapsed="false">
      <c r="N408" s="4"/>
    </row>
    <row r="409" customFormat="false" ht="15" hidden="false" customHeight="false" outlineLevel="0" collapsed="false">
      <c r="N409" s="4"/>
    </row>
    <row r="410" customFormat="false" ht="15" hidden="false" customHeight="false" outlineLevel="0" collapsed="false">
      <c r="N410" s="4"/>
    </row>
    <row r="411" customFormat="false" ht="15" hidden="false" customHeight="false" outlineLevel="0" collapsed="false">
      <c r="N411" s="4"/>
    </row>
    <row r="412" customFormat="false" ht="15" hidden="false" customHeight="false" outlineLevel="0" collapsed="false">
      <c r="N412" s="4"/>
    </row>
    <row r="413" customFormat="false" ht="15" hidden="false" customHeight="false" outlineLevel="0" collapsed="false">
      <c r="N413" s="4"/>
    </row>
    <row r="414" customFormat="false" ht="15" hidden="false" customHeight="false" outlineLevel="0" collapsed="false">
      <c r="N414" s="4"/>
    </row>
    <row r="415" customFormat="false" ht="15" hidden="false" customHeight="false" outlineLevel="0" collapsed="false">
      <c r="N415" s="4"/>
    </row>
    <row r="416" customFormat="false" ht="15" hidden="false" customHeight="false" outlineLevel="0" collapsed="false">
      <c r="N416" s="4"/>
    </row>
    <row r="417" customFormat="false" ht="15" hidden="false" customHeight="false" outlineLevel="0" collapsed="false">
      <c r="N417" s="4"/>
    </row>
    <row r="418" customFormat="false" ht="15" hidden="false" customHeight="false" outlineLevel="0" collapsed="false">
      <c r="N418" s="4"/>
    </row>
    <row r="419" customFormat="false" ht="15" hidden="false" customHeight="false" outlineLevel="0" collapsed="false">
      <c r="N419" s="4"/>
    </row>
    <row r="420" customFormat="false" ht="15" hidden="false" customHeight="false" outlineLevel="0" collapsed="false">
      <c r="N420" s="4"/>
    </row>
    <row r="421" customFormat="false" ht="15" hidden="false" customHeight="false" outlineLevel="0" collapsed="false">
      <c r="N421" s="4"/>
    </row>
    <row r="422" customFormat="false" ht="15" hidden="false" customHeight="false" outlineLevel="0" collapsed="false">
      <c r="N422" s="4"/>
    </row>
    <row r="423" customFormat="false" ht="15" hidden="false" customHeight="false" outlineLevel="0" collapsed="false">
      <c r="N423" s="4"/>
    </row>
    <row r="424" customFormat="false" ht="15" hidden="false" customHeight="false" outlineLevel="0" collapsed="false">
      <c r="N424" s="4"/>
    </row>
    <row r="425" customFormat="false" ht="15" hidden="false" customHeight="false" outlineLevel="0" collapsed="false">
      <c r="N425" s="4"/>
    </row>
    <row r="426" customFormat="false" ht="15" hidden="false" customHeight="false" outlineLevel="0" collapsed="false">
      <c r="N426" s="4"/>
    </row>
    <row r="427" customFormat="false" ht="15" hidden="false" customHeight="false" outlineLevel="0" collapsed="false">
      <c r="N427" s="4"/>
    </row>
    <row r="428" customFormat="false" ht="15" hidden="false" customHeight="false" outlineLevel="0" collapsed="false">
      <c r="N428" s="4"/>
    </row>
    <row r="429" customFormat="false" ht="15" hidden="false" customHeight="false" outlineLevel="0" collapsed="false">
      <c r="N429" s="4"/>
    </row>
    <row r="430" customFormat="false" ht="15" hidden="false" customHeight="false" outlineLevel="0" collapsed="false">
      <c r="N430" s="4"/>
    </row>
    <row r="431" customFormat="false" ht="15" hidden="false" customHeight="false" outlineLevel="0" collapsed="false">
      <c r="N431" s="4"/>
    </row>
    <row r="432" customFormat="false" ht="15" hidden="false" customHeight="false" outlineLevel="0" collapsed="false">
      <c r="N432" s="4"/>
    </row>
    <row r="433" customFormat="false" ht="15" hidden="false" customHeight="false" outlineLevel="0" collapsed="false">
      <c r="N433" s="4"/>
    </row>
    <row r="434" customFormat="false" ht="15" hidden="false" customHeight="false" outlineLevel="0" collapsed="false">
      <c r="N434" s="4"/>
    </row>
    <row r="435" customFormat="false" ht="15" hidden="false" customHeight="false" outlineLevel="0" collapsed="false">
      <c r="N435" s="4"/>
    </row>
    <row r="436" customFormat="false" ht="15" hidden="false" customHeight="false" outlineLevel="0" collapsed="false">
      <c r="N436" s="4"/>
    </row>
    <row r="437" customFormat="false" ht="15" hidden="false" customHeight="false" outlineLevel="0" collapsed="false">
      <c r="N437" s="4"/>
    </row>
    <row r="438" customFormat="false" ht="15" hidden="false" customHeight="false" outlineLevel="0" collapsed="false">
      <c r="N438" s="4"/>
    </row>
    <row r="439" customFormat="false" ht="15" hidden="false" customHeight="false" outlineLevel="0" collapsed="false">
      <c r="N439" s="4"/>
    </row>
    <row r="440" customFormat="false" ht="15" hidden="false" customHeight="false" outlineLevel="0" collapsed="false">
      <c r="N440" s="4"/>
    </row>
    <row r="441" customFormat="false" ht="15" hidden="false" customHeight="false" outlineLevel="0" collapsed="false">
      <c r="N441" s="4"/>
    </row>
    <row r="442" customFormat="false" ht="15" hidden="false" customHeight="false" outlineLevel="0" collapsed="false">
      <c r="N442" s="4"/>
    </row>
    <row r="443" customFormat="false" ht="15" hidden="false" customHeight="false" outlineLevel="0" collapsed="false">
      <c r="N443" s="4"/>
    </row>
    <row r="444" customFormat="false" ht="15" hidden="false" customHeight="false" outlineLevel="0" collapsed="false">
      <c r="N444" s="4"/>
    </row>
    <row r="445" customFormat="false" ht="15" hidden="false" customHeight="false" outlineLevel="0" collapsed="false">
      <c r="N445" s="4"/>
    </row>
    <row r="446" customFormat="false" ht="15" hidden="false" customHeight="false" outlineLevel="0" collapsed="false">
      <c r="N446" s="4"/>
    </row>
    <row r="447" customFormat="false" ht="15" hidden="false" customHeight="false" outlineLevel="0" collapsed="false">
      <c r="N447" s="4"/>
    </row>
    <row r="448" customFormat="false" ht="15" hidden="false" customHeight="false" outlineLevel="0" collapsed="false">
      <c r="N448" s="4"/>
    </row>
    <row r="449" customFormat="false" ht="15" hidden="false" customHeight="false" outlineLevel="0" collapsed="false">
      <c r="N449" s="4"/>
    </row>
    <row r="450" customFormat="false" ht="15" hidden="false" customHeight="false" outlineLevel="0" collapsed="false">
      <c r="N450" s="4"/>
    </row>
    <row r="451" customFormat="false" ht="15" hidden="false" customHeight="false" outlineLevel="0" collapsed="false">
      <c r="N451" s="4"/>
    </row>
    <row r="452" customFormat="false" ht="15" hidden="false" customHeight="false" outlineLevel="0" collapsed="false">
      <c r="N452" s="4"/>
    </row>
    <row r="453" customFormat="false" ht="15" hidden="false" customHeight="false" outlineLevel="0" collapsed="false">
      <c r="N453" s="4"/>
    </row>
    <row r="454" customFormat="false" ht="15" hidden="false" customHeight="false" outlineLevel="0" collapsed="false">
      <c r="N454" s="4"/>
    </row>
    <row r="455" customFormat="false" ht="15" hidden="false" customHeight="false" outlineLevel="0" collapsed="false">
      <c r="N455" s="4"/>
    </row>
    <row r="456" customFormat="false" ht="15" hidden="false" customHeight="false" outlineLevel="0" collapsed="false">
      <c r="N456" s="4"/>
    </row>
    <row r="457" customFormat="false" ht="15" hidden="false" customHeight="false" outlineLevel="0" collapsed="false">
      <c r="N457" s="4"/>
    </row>
    <row r="458" customFormat="false" ht="15" hidden="false" customHeight="false" outlineLevel="0" collapsed="false">
      <c r="N458" s="4"/>
    </row>
    <row r="459" customFormat="false" ht="15" hidden="false" customHeight="false" outlineLevel="0" collapsed="false">
      <c r="N459" s="4"/>
    </row>
    <row r="460" customFormat="false" ht="15" hidden="false" customHeight="false" outlineLevel="0" collapsed="false">
      <c r="N460" s="4"/>
    </row>
    <row r="461" customFormat="false" ht="15" hidden="false" customHeight="false" outlineLevel="0" collapsed="false">
      <c r="N461" s="4"/>
    </row>
    <row r="462" customFormat="false" ht="15" hidden="false" customHeight="false" outlineLevel="0" collapsed="false">
      <c r="N462" s="4"/>
    </row>
    <row r="463" customFormat="false" ht="15" hidden="false" customHeight="false" outlineLevel="0" collapsed="false">
      <c r="N463" s="4"/>
    </row>
    <row r="464" customFormat="false" ht="15" hidden="false" customHeight="false" outlineLevel="0" collapsed="false">
      <c r="N464" s="4"/>
    </row>
    <row r="465" customFormat="false" ht="15" hidden="false" customHeight="false" outlineLevel="0" collapsed="false">
      <c r="N465" s="4"/>
    </row>
    <row r="466" customFormat="false" ht="15" hidden="false" customHeight="false" outlineLevel="0" collapsed="false">
      <c r="N466" s="4"/>
    </row>
    <row r="467" customFormat="false" ht="15" hidden="false" customHeight="false" outlineLevel="0" collapsed="false">
      <c r="N467" s="4"/>
    </row>
    <row r="468" customFormat="false" ht="15" hidden="false" customHeight="false" outlineLevel="0" collapsed="false">
      <c r="N468" s="4"/>
    </row>
    <row r="469" customFormat="false" ht="15" hidden="false" customHeight="false" outlineLevel="0" collapsed="false">
      <c r="N469" s="4"/>
    </row>
    <row r="470" customFormat="false" ht="15" hidden="false" customHeight="false" outlineLevel="0" collapsed="false">
      <c r="N470" s="4"/>
    </row>
    <row r="471" customFormat="false" ht="15" hidden="false" customHeight="false" outlineLevel="0" collapsed="false">
      <c r="N471" s="4"/>
    </row>
    <row r="472" customFormat="false" ht="15" hidden="false" customHeight="false" outlineLevel="0" collapsed="false">
      <c r="N472" s="4"/>
    </row>
    <row r="473" customFormat="false" ht="15" hidden="false" customHeight="false" outlineLevel="0" collapsed="false">
      <c r="N473" s="4"/>
    </row>
    <row r="474" customFormat="false" ht="15" hidden="false" customHeight="false" outlineLevel="0" collapsed="false">
      <c r="N474" s="4"/>
    </row>
    <row r="475" customFormat="false" ht="15" hidden="false" customHeight="false" outlineLevel="0" collapsed="false">
      <c r="N475" s="4"/>
    </row>
    <row r="476" customFormat="false" ht="15" hidden="false" customHeight="false" outlineLevel="0" collapsed="false">
      <c r="N476" s="4"/>
    </row>
    <row r="477" customFormat="false" ht="15" hidden="false" customHeight="false" outlineLevel="0" collapsed="false">
      <c r="N477" s="4"/>
    </row>
    <row r="478" customFormat="false" ht="15" hidden="false" customHeight="false" outlineLevel="0" collapsed="false">
      <c r="N478" s="4"/>
    </row>
    <row r="479" customFormat="false" ht="15" hidden="false" customHeight="false" outlineLevel="0" collapsed="false">
      <c r="N479" s="4"/>
    </row>
    <row r="480" customFormat="false" ht="15" hidden="false" customHeight="false" outlineLevel="0" collapsed="false">
      <c r="N480" s="4"/>
    </row>
    <row r="481" customFormat="false" ht="15" hidden="false" customHeight="false" outlineLevel="0" collapsed="false">
      <c r="N481" s="4"/>
    </row>
    <row r="482" customFormat="false" ht="15" hidden="false" customHeight="false" outlineLevel="0" collapsed="false">
      <c r="N482" s="4"/>
    </row>
    <row r="483" customFormat="false" ht="15" hidden="false" customHeight="false" outlineLevel="0" collapsed="false">
      <c r="N483" s="4"/>
    </row>
    <row r="484" customFormat="false" ht="15" hidden="false" customHeight="false" outlineLevel="0" collapsed="false">
      <c r="N484" s="4"/>
    </row>
    <row r="485" customFormat="false" ht="15" hidden="false" customHeight="false" outlineLevel="0" collapsed="false">
      <c r="N485" s="4"/>
    </row>
    <row r="486" customFormat="false" ht="15" hidden="false" customHeight="false" outlineLevel="0" collapsed="false">
      <c r="N486" s="4"/>
    </row>
    <row r="487" customFormat="false" ht="15" hidden="false" customHeight="false" outlineLevel="0" collapsed="false">
      <c r="N487" s="4"/>
    </row>
    <row r="488" customFormat="false" ht="15" hidden="false" customHeight="false" outlineLevel="0" collapsed="false">
      <c r="N488" s="4"/>
    </row>
    <row r="489" customFormat="false" ht="15" hidden="false" customHeight="false" outlineLevel="0" collapsed="false">
      <c r="N489" s="4"/>
    </row>
    <row r="490" customFormat="false" ht="15" hidden="false" customHeight="false" outlineLevel="0" collapsed="false">
      <c r="N490" s="4"/>
    </row>
    <row r="491" customFormat="false" ht="15" hidden="false" customHeight="false" outlineLevel="0" collapsed="false">
      <c r="N491" s="4"/>
    </row>
    <row r="492" customFormat="false" ht="15" hidden="false" customHeight="false" outlineLevel="0" collapsed="false">
      <c r="N492" s="4"/>
    </row>
    <row r="493" customFormat="false" ht="15" hidden="false" customHeight="false" outlineLevel="0" collapsed="false">
      <c r="N493" s="4"/>
    </row>
    <row r="494" customFormat="false" ht="15" hidden="false" customHeight="false" outlineLevel="0" collapsed="false">
      <c r="N494" s="4"/>
    </row>
    <row r="495" customFormat="false" ht="15" hidden="false" customHeight="false" outlineLevel="0" collapsed="false">
      <c r="N495" s="4"/>
    </row>
    <row r="496" customFormat="false" ht="15" hidden="false" customHeight="false" outlineLevel="0" collapsed="false">
      <c r="N496" s="4"/>
    </row>
    <row r="497" customFormat="false" ht="15" hidden="false" customHeight="false" outlineLevel="0" collapsed="false">
      <c r="N497" s="4"/>
    </row>
    <row r="498" customFormat="false" ht="15" hidden="false" customHeight="false" outlineLevel="0" collapsed="false">
      <c r="N498" s="4"/>
    </row>
    <row r="499" customFormat="false" ht="15" hidden="false" customHeight="false" outlineLevel="0" collapsed="false">
      <c r="N499" s="4"/>
    </row>
    <row r="500" customFormat="false" ht="15" hidden="false" customHeight="false" outlineLevel="0" collapsed="false">
      <c r="N500" s="4"/>
    </row>
    <row r="501" customFormat="false" ht="15" hidden="false" customHeight="false" outlineLevel="0" collapsed="false">
      <c r="N501" s="4"/>
    </row>
    <row r="502" customFormat="false" ht="15" hidden="false" customHeight="false" outlineLevel="0" collapsed="false">
      <c r="N502" s="4"/>
    </row>
    <row r="503" customFormat="false" ht="15" hidden="false" customHeight="false" outlineLevel="0" collapsed="false">
      <c r="N503" s="4"/>
    </row>
    <row r="504" customFormat="false" ht="15" hidden="false" customHeight="false" outlineLevel="0" collapsed="false">
      <c r="N504" s="4"/>
    </row>
    <row r="505" customFormat="false" ht="15" hidden="false" customHeight="false" outlineLevel="0" collapsed="false">
      <c r="N505" s="4"/>
    </row>
    <row r="506" customFormat="false" ht="15" hidden="false" customHeight="false" outlineLevel="0" collapsed="false">
      <c r="N506" s="4"/>
    </row>
    <row r="507" customFormat="false" ht="15" hidden="false" customHeight="false" outlineLevel="0" collapsed="false">
      <c r="N507" s="4"/>
    </row>
    <row r="508" customFormat="false" ht="15" hidden="false" customHeight="false" outlineLevel="0" collapsed="false">
      <c r="N508" s="4"/>
    </row>
    <row r="509" customFormat="false" ht="15" hidden="false" customHeight="false" outlineLevel="0" collapsed="false">
      <c r="N509" s="4"/>
    </row>
    <row r="510" customFormat="false" ht="15" hidden="false" customHeight="false" outlineLevel="0" collapsed="false">
      <c r="N510" s="4"/>
    </row>
    <row r="511" customFormat="false" ht="15" hidden="false" customHeight="false" outlineLevel="0" collapsed="false">
      <c r="N511" s="4"/>
    </row>
    <row r="512" customFormat="false" ht="15" hidden="false" customHeight="false" outlineLevel="0" collapsed="false">
      <c r="N512" s="4"/>
    </row>
    <row r="513" customFormat="false" ht="15" hidden="false" customHeight="false" outlineLevel="0" collapsed="false">
      <c r="N513" s="4"/>
    </row>
    <row r="514" customFormat="false" ht="15" hidden="false" customHeight="false" outlineLevel="0" collapsed="false">
      <c r="N514" s="4"/>
    </row>
    <row r="515" customFormat="false" ht="15" hidden="false" customHeight="false" outlineLevel="0" collapsed="false">
      <c r="N515" s="4"/>
    </row>
    <row r="516" customFormat="false" ht="15" hidden="false" customHeight="false" outlineLevel="0" collapsed="false">
      <c r="N516" s="4"/>
    </row>
    <row r="517" customFormat="false" ht="15" hidden="false" customHeight="false" outlineLevel="0" collapsed="false">
      <c r="N517" s="4"/>
    </row>
    <row r="518" customFormat="false" ht="15" hidden="false" customHeight="false" outlineLevel="0" collapsed="false">
      <c r="N518" s="4"/>
    </row>
    <row r="519" customFormat="false" ht="15" hidden="false" customHeight="false" outlineLevel="0" collapsed="false">
      <c r="N519" s="4"/>
    </row>
    <row r="520" customFormat="false" ht="15" hidden="false" customHeight="false" outlineLevel="0" collapsed="false">
      <c r="N520" s="4"/>
    </row>
    <row r="521" customFormat="false" ht="15" hidden="false" customHeight="false" outlineLevel="0" collapsed="false">
      <c r="N521" s="4"/>
    </row>
    <row r="522" customFormat="false" ht="15" hidden="false" customHeight="false" outlineLevel="0" collapsed="false">
      <c r="N522" s="4"/>
    </row>
    <row r="523" customFormat="false" ht="15" hidden="false" customHeight="false" outlineLevel="0" collapsed="false">
      <c r="N523" s="4"/>
    </row>
    <row r="524" customFormat="false" ht="15" hidden="false" customHeight="false" outlineLevel="0" collapsed="false">
      <c r="N524" s="4"/>
    </row>
    <row r="525" customFormat="false" ht="15" hidden="false" customHeight="false" outlineLevel="0" collapsed="false">
      <c r="N525" s="4"/>
    </row>
    <row r="526" customFormat="false" ht="15" hidden="false" customHeight="false" outlineLevel="0" collapsed="false">
      <c r="N526" s="4"/>
    </row>
    <row r="527" customFormat="false" ht="15" hidden="false" customHeight="false" outlineLevel="0" collapsed="false">
      <c r="N527" s="4"/>
    </row>
    <row r="528" customFormat="false" ht="15" hidden="false" customHeight="false" outlineLevel="0" collapsed="false">
      <c r="N528" s="4"/>
    </row>
    <row r="529" customFormat="false" ht="15" hidden="false" customHeight="false" outlineLevel="0" collapsed="false">
      <c r="N529" s="4"/>
    </row>
    <row r="530" customFormat="false" ht="15" hidden="false" customHeight="false" outlineLevel="0" collapsed="false">
      <c r="N530" s="4"/>
    </row>
    <row r="531" customFormat="false" ht="15" hidden="false" customHeight="false" outlineLevel="0" collapsed="false">
      <c r="N531" s="4"/>
    </row>
    <row r="532" customFormat="false" ht="15" hidden="false" customHeight="false" outlineLevel="0" collapsed="false">
      <c r="N532" s="4"/>
    </row>
    <row r="533" customFormat="false" ht="15" hidden="false" customHeight="false" outlineLevel="0" collapsed="false">
      <c r="N533" s="4"/>
    </row>
    <row r="534" customFormat="false" ht="15" hidden="false" customHeight="false" outlineLevel="0" collapsed="false">
      <c r="N534" s="4"/>
    </row>
    <row r="535" customFormat="false" ht="15" hidden="false" customHeight="false" outlineLevel="0" collapsed="false">
      <c r="N535" s="4"/>
    </row>
    <row r="536" customFormat="false" ht="15" hidden="false" customHeight="false" outlineLevel="0" collapsed="false">
      <c r="N536" s="4"/>
    </row>
    <row r="537" customFormat="false" ht="15" hidden="false" customHeight="false" outlineLevel="0" collapsed="false">
      <c r="N537" s="4"/>
    </row>
    <row r="538" customFormat="false" ht="15" hidden="false" customHeight="false" outlineLevel="0" collapsed="false">
      <c r="N538" s="4"/>
    </row>
    <row r="539" customFormat="false" ht="15" hidden="false" customHeight="false" outlineLevel="0" collapsed="false">
      <c r="N539" s="4"/>
    </row>
    <row r="540" customFormat="false" ht="15" hidden="false" customHeight="false" outlineLevel="0" collapsed="false">
      <c r="N540" s="4"/>
    </row>
    <row r="541" customFormat="false" ht="15" hidden="false" customHeight="false" outlineLevel="0" collapsed="false">
      <c r="N541" s="4"/>
    </row>
    <row r="542" customFormat="false" ht="15" hidden="false" customHeight="false" outlineLevel="0" collapsed="false">
      <c r="N542" s="4"/>
    </row>
    <row r="543" customFormat="false" ht="15" hidden="false" customHeight="false" outlineLevel="0" collapsed="false">
      <c r="N543" s="4"/>
    </row>
    <row r="544" customFormat="false" ht="15" hidden="false" customHeight="false" outlineLevel="0" collapsed="false">
      <c r="N544" s="4"/>
    </row>
    <row r="545" customFormat="false" ht="15" hidden="false" customHeight="false" outlineLevel="0" collapsed="false">
      <c r="N545" s="4"/>
    </row>
    <row r="546" customFormat="false" ht="15" hidden="false" customHeight="false" outlineLevel="0" collapsed="false">
      <c r="N546" s="4"/>
    </row>
    <row r="547" customFormat="false" ht="15" hidden="false" customHeight="false" outlineLevel="0" collapsed="false">
      <c r="N547" s="4"/>
    </row>
    <row r="548" customFormat="false" ht="15" hidden="false" customHeight="false" outlineLevel="0" collapsed="false">
      <c r="N548" s="4"/>
    </row>
    <row r="549" customFormat="false" ht="15" hidden="false" customHeight="false" outlineLevel="0" collapsed="false">
      <c r="N549" s="4"/>
    </row>
    <row r="550" customFormat="false" ht="15" hidden="false" customHeight="false" outlineLevel="0" collapsed="false">
      <c r="N550" s="4"/>
    </row>
    <row r="551" customFormat="false" ht="15" hidden="false" customHeight="false" outlineLevel="0" collapsed="false">
      <c r="N551" s="4"/>
    </row>
    <row r="552" customFormat="false" ht="15" hidden="false" customHeight="false" outlineLevel="0" collapsed="false">
      <c r="N552" s="4"/>
    </row>
    <row r="553" customFormat="false" ht="15" hidden="false" customHeight="false" outlineLevel="0" collapsed="false">
      <c r="N553" s="4"/>
    </row>
    <row r="554" customFormat="false" ht="15" hidden="false" customHeight="false" outlineLevel="0" collapsed="false">
      <c r="N554" s="4"/>
    </row>
    <row r="555" customFormat="false" ht="15" hidden="false" customHeight="false" outlineLevel="0" collapsed="false">
      <c r="N555" s="4"/>
    </row>
    <row r="556" customFormat="false" ht="15" hidden="false" customHeight="false" outlineLevel="0" collapsed="false">
      <c r="N556" s="4"/>
    </row>
    <row r="557" customFormat="false" ht="15" hidden="false" customHeight="false" outlineLevel="0" collapsed="false">
      <c r="N557" s="4"/>
    </row>
    <row r="558" customFormat="false" ht="15" hidden="false" customHeight="false" outlineLevel="0" collapsed="false">
      <c r="N558" s="4"/>
    </row>
    <row r="559" customFormat="false" ht="15" hidden="false" customHeight="false" outlineLevel="0" collapsed="false">
      <c r="N559" s="4"/>
    </row>
    <row r="560" customFormat="false" ht="15" hidden="false" customHeight="false" outlineLevel="0" collapsed="false">
      <c r="N560" s="4"/>
    </row>
    <row r="561" customFormat="false" ht="15" hidden="false" customHeight="false" outlineLevel="0" collapsed="false">
      <c r="N561" s="4"/>
    </row>
    <row r="562" customFormat="false" ht="15" hidden="false" customHeight="false" outlineLevel="0" collapsed="false">
      <c r="N562" s="4"/>
    </row>
    <row r="563" customFormat="false" ht="15" hidden="false" customHeight="false" outlineLevel="0" collapsed="false">
      <c r="N563" s="4"/>
    </row>
    <row r="564" customFormat="false" ht="15" hidden="false" customHeight="false" outlineLevel="0" collapsed="false">
      <c r="N564" s="4"/>
    </row>
    <row r="565" customFormat="false" ht="15" hidden="false" customHeight="false" outlineLevel="0" collapsed="false">
      <c r="N565" s="4"/>
    </row>
    <row r="566" customFormat="false" ht="15" hidden="false" customHeight="false" outlineLevel="0" collapsed="false">
      <c r="N566" s="4"/>
    </row>
    <row r="567" customFormat="false" ht="15" hidden="false" customHeight="false" outlineLevel="0" collapsed="false">
      <c r="N567" s="4"/>
    </row>
    <row r="568" customFormat="false" ht="15" hidden="false" customHeight="false" outlineLevel="0" collapsed="false">
      <c r="N568" s="4"/>
    </row>
    <row r="569" customFormat="false" ht="15" hidden="false" customHeight="false" outlineLevel="0" collapsed="false">
      <c r="N569" s="4"/>
    </row>
    <row r="570" customFormat="false" ht="15" hidden="false" customHeight="false" outlineLevel="0" collapsed="false">
      <c r="N570" s="4"/>
    </row>
    <row r="571" customFormat="false" ht="15" hidden="false" customHeight="false" outlineLevel="0" collapsed="false">
      <c r="N571" s="4"/>
    </row>
    <row r="572" customFormat="false" ht="15" hidden="false" customHeight="false" outlineLevel="0" collapsed="false">
      <c r="N572" s="4"/>
    </row>
    <row r="573" customFormat="false" ht="15" hidden="false" customHeight="false" outlineLevel="0" collapsed="false">
      <c r="N573" s="4"/>
    </row>
    <row r="574" customFormat="false" ht="15" hidden="false" customHeight="false" outlineLevel="0" collapsed="false">
      <c r="N574" s="4"/>
    </row>
    <row r="575" customFormat="false" ht="15" hidden="false" customHeight="false" outlineLevel="0" collapsed="false">
      <c r="N575" s="4"/>
    </row>
    <row r="576" customFormat="false" ht="15" hidden="false" customHeight="false" outlineLevel="0" collapsed="false">
      <c r="N576" s="4"/>
    </row>
    <row r="577" customFormat="false" ht="15" hidden="false" customHeight="false" outlineLevel="0" collapsed="false">
      <c r="N577" s="4"/>
    </row>
    <row r="578" customFormat="false" ht="15" hidden="false" customHeight="false" outlineLevel="0" collapsed="false">
      <c r="N578" s="4"/>
    </row>
    <row r="579" customFormat="false" ht="15" hidden="false" customHeight="false" outlineLevel="0" collapsed="false">
      <c r="N579" s="4"/>
    </row>
    <row r="580" customFormat="false" ht="15" hidden="false" customHeight="false" outlineLevel="0" collapsed="false">
      <c r="N580" s="4"/>
    </row>
    <row r="581" customFormat="false" ht="15" hidden="false" customHeight="false" outlineLevel="0" collapsed="false">
      <c r="N581" s="4"/>
    </row>
    <row r="582" customFormat="false" ht="15" hidden="false" customHeight="false" outlineLevel="0" collapsed="false">
      <c r="N582" s="4"/>
    </row>
    <row r="583" customFormat="false" ht="15" hidden="false" customHeight="false" outlineLevel="0" collapsed="false">
      <c r="N583" s="4"/>
    </row>
    <row r="584" customFormat="false" ht="15" hidden="false" customHeight="false" outlineLevel="0" collapsed="false">
      <c r="N584" s="4"/>
    </row>
    <row r="585" customFormat="false" ht="15" hidden="false" customHeight="false" outlineLevel="0" collapsed="false">
      <c r="N585" s="4"/>
    </row>
    <row r="586" customFormat="false" ht="15" hidden="false" customHeight="false" outlineLevel="0" collapsed="false">
      <c r="N586" s="4"/>
    </row>
    <row r="587" customFormat="false" ht="15" hidden="false" customHeight="false" outlineLevel="0" collapsed="false">
      <c r="N587" s="4"/>
    </row>
    <row r="588" customFormat="false" ht="15" hidden="false" customHeight="false" outlineLevel="0" collapsed="false">
      <c r="N588" s="4"/>
    </row>
    <row r="589" customFormat="false" ht="15" hidden="false" customHeight="false" outlineLevel="0" collapsed="false">
      <c r="N589" s="4"/>
    </row>
    <row r="590" customFormat="false" ht="15" hidden="false" customHeight="false" outlineLevel="0" collapsed="false">
      <c r="N590" s="4"/>
    </row>
    <row r="591" customFormat="false" ht="15" hidden="false" customHeight="false" outlineLevel="0" collapsed="false">
      <c r="N591" s="4"/>
    </row>
    <row r="592" customFormat="false" ht="15" hidden="false" customHeight="false" outlineLevel="0" collapsed="false">
      <c r="N592" s="4"/>
    </row>
    <row r="593" customFormat="false" ht="15" hidden="false" customHeight="false" outlineLevel="0" collapsed="false">
      <c r="N593" s="4"/>
    </row>
    <row r="594" customFormat="false" ht="15" hidden="false" customHeight="false" outlineLevel="0" collapsed="false">
      <c r="N594" s="4"/>
    </row>
    <row r="595" customFormat="false" ht="15" hidden="false" customHeight="false" outlineLevel="0" collapsed="false">
      <c r="N595" s="4"/>
    </row>
    <row r="596" customFormat="false" ht="15" hidden="false" customHeight="false" outlineLevel="0" collapsed="false">
      <c r="N596" s="4"/>
    </row>
    <row r="597" customFormat="false" ht="15" hidden="false" customHeight="false" outlineLevel="0" collapsed="false">
      <c r="N597" s="4"/>
    </row>
    <row r="598" customFormat="false" ht="15" hidden="false" customHeight="false" outlineLevel="0" collapsed="false">
      <c r="N598" s="4"/>
    </row>
    <row r="599" customFormat="false" ht="15" hidden="false" customHeight="false" outlineLevel="0" collapsed="false">
      <c r="N599" s="4"/>
    </row>
    <row r="600" customFormat="false" ht="15" hidden="false" customHeight="false" outlineLevel="0" collapsed="false">
      <c r="N600" s="4"/>
    </row>
    <row r="601" customFormat="false" ht="15" hidden="false" customHeight="false" outlineLevel="0" collapsed="false">
      <c r="N601" s="4"/>
    </row>
    <row r="602" customFormat="false" ht="15" hidden="false" customHeight="false" outlineLevel="0" collapsed="false">
      <c r="N602" s="4"/>
    </row>
    <row r="603" customFormat="false" ht="15" hidden="false" customHeight="false" outlineLevel="0" collapsed="false">
      <c r="N603" s="4"/>
    </row>
    <row r="604" customFormat="false" ht="15" hidden="false" customHeight="false" outlineLevel="0" collapsed="false">
      <c r="N604" s="4"/>
    </row>
    <row r="605" customFormat="false" ht="15" hidden="false" customHeight="false" outlineLevel="0" collapsed="false">
      <c r="N605" s="4"/>
    </row>
    <row r="606" customFormat="false" ht="15" hidden="false" customHeight="false" outlineLevel="0" collapsed="false">
      <c r="N606" s="4"/>
    </row>
    <row r="607" customFormat="false" ht="15" hidden="false" customHeight="false" outlineLevel="0" collapsed="false">
      <c r="N607" s="4"/>
    </row>
    <row r="608" customFormat="false" ht="15" hidden="false" customHeight="false" outlineLevel="0" collapsed="false">
      <c r="N608" s="4"/>
    </row>
    <row r="609" customFormat="false" ht="15" hidden="false" customHeight="false" outlineLevel="0" collapsed="false">
      <c r="N609" s="4"/>
    </row>
    <row r="610" customFormat="false" ht="15" hidden="false" customHeight="false" outlineLevel="0" collapsed="false">
      <c r="N610" s="4"/>
    </row>
    <row r="611" customFormat="false" ht="15" hidden="false" customHeight="false" outlineLevel="0" collapsed="false">
      <c r="N611" s="4"/>
    </row>
    <row r="612" customFormat="false" ht="15" hidden="false" customHeight="false" outlineLevel="0" collapsed="false">
      <c r="N612" s="4"/>
    </row>
    <row r="613" customFormat="false" ht="15" hidden="false" customHeight="false" outlineLevel="0" collapsed="false">
      <c r="N613" s="4"/>
    </row>
    <row r="614" customFormat="false" ht="15" hidden="false" customHeight="false" outlineLevel="0" collapsed="false">
      <c r="N614" s="4"/>
    </row>
    <row r="615" customFormat="false" ht="15" hidden="false" customHeight="false" outlineLevel="0" collapsed="false">
      <c r="N615" s="4"/>
    </row>
    <row r="616" customFormat="false" ht="15" hidden="false" customHeight="false" outlineLevel="0" collapsed="false">
      <c r="N616" s="4"/>
    </row>
    <row r="617" customFormat="false" ht="15" hidden="false" customHeight="false" outlineLevel="0" collapsed="false">
      <c r="N617" s="4"/>
    </row>
    <row r="618" customFormat="false" ht="15" hidden="false" customHeight="false" outlineLevel="0" collapsed="false">
      <c r="N618" s="4"/>
    </row>
    <row r="619" customFormat="false" ht="15" hidden="false" customHeight="false" outlineLevel="0" collapsed="false">
      <c r="N619" s="4"/>
    </row>
    <row r="620" customFormat="false" ht="15" hidden="false" customHeight="false" outlineLevel="0" collapsed="false">
      <c r="N620" s="4"/>
    </row>
    <row r="621" customFormat="false" ht="15" hidden="false" customHeight="false" outlineLevel="0" collapsed="false">
      <c r="N621" s="4"/>
    </row>
    <row r="622" customFormat="false" ht="15" hidden="false" customHeight="false" outlineLevel="0" collapsed="false">
      <c r="N622" s="4"/>
    </row>
    <row r="623" customFormat="false" ht="15" hidden="false" customHeight="false" outlineLevel="0" collapsed="false">
      <c r="N623" s="4"/>
    </row>
    <row r="624" customFormat="false" ht="15" hidden="false" customHeight="false" outlineLevel="0" collapsed="false">
      <c r="N624" s="4"/>
    </row>
    <row r="625" customFormat="false" ht="15" hidden="false" customHeight="false" outlineLevel="0" collapsed="false">
      <c r="N625" s="4"/>
    </row>
    <row r="626" customFormat="false" ht="15" hidden="false" customHeight="false" outlineLevel="0" collapsed="false">
      <c r="N626" s="4"/>
    </row>
    <row r="627" customFormat="false" ht="15" hidden="false" customHeight="false" outlineLevel="0" collapsed="false">
      <c r="N627" s="4"/>
    </row>
    <row r="628" customFormat="false" ht="15" hidden="false" customHeight="false" outlineLevel="0" collapsed="false">
      <c r="N628" s="4"/>
    </row>
    <row r="629" customFormat="false" ht="15" hidden="false" customHeight="false" outlineLevel="0" collapsed="false">
      <c r="N629" s="4"/>
    </row>
    <row r="630" customFormat="false" ht="15" hidden="false" customHeight="false" outlineLevel="0" collapsed="false">
      <c r="N630" s="4"/>
    </row>
    <row r="631" customFormat="false" ht="15" hidden="false" customHeight="false" outlineLevel="0" collapsed="false">
      <c r="N631" s="4"/>
    </row>
    <row r="632" customFormat="false" ht="15" hidden="false" customHeight="false" outlineLevel="0" collapsed="false">
      <c r="N632" s="4"/>
    </row>
    <row r="633" customFormat="false" ht="15" hidden="false" customHeight="false" outlineLevel="0" collapsed="false">
      <c r="N633" s="4"/>
    </row>
    <row r="634" customFormat="false" ht="15" hidden="false" customHeight="false" outlineLevel="0" collapsed="false">
      <c r="N634" s="4"/>
    </row>
    <row r="635" customFormat="false" ht="15" hidden="false" customHeight="false" outlineLevel="0" collapsed="false">
      <c r="N635" s="4"/>
    </row>
    <row r="636" customFormat="false" ht="15" hidden="false" customHeight="false" outlineLevel="0" collapsed="false">
      <c r="N636" s="4"/>
    </row>
    <row r="637" customFormat="false" ht="15" hidden="false" customHeight="false" outlineLevel="0" collapsed="false">
      <c r="N637" s="4"/>
    </row>
    <row r="638" customFormat="false" ht="15" hidden="false" customHeight="false" outlineLevel="0" collapsed="false">
      <c r="N638" s="4"/>
    </row>
    <row r="639" customFormat="false" ht="15" hidden="false" customHeight="false" outlineLevel="0" collapsed="false">
      <c r="N639" s="4"/>
    </row>
    <row r="640" customFormat="false" ht="15" hidden="false" customHeight="false" outlineLevel="0" collapsed="false">
      <c r="N640" s="4"/>
    </row>
    <row r="641" customFormat="false" ht="15" hidden="false" customHeight="false" outlineLevel="0" collapsed="false">
      <c r="N641" s="4"/>
    </row>
    <row r="642" customFormat="false" ht="15" hidden="false" customHeight="false" outlineLevel="0" collapsed="false">
      <c r="N642" s="4"/>
    </row>
    <row r="643" customFormat="false" ht="15" hidden="false" customHeight="false" outlineLevel="0" collapsed="false">
      <c r="N643" s="4"/>
    </row>
    <row r="644" customFormat="false" ht="15" hidden="false" customHeight="false" outlineLevel="0" collapsed="false">
      <c r="N644" s="4"/>
    </row>
    <row r="645" customFormat="false" ht="15" hidden="false" customHeight="false" outlineLevel="0" collapsed="false">
      <c r="N645" s="4"/>
    </row>
    <row r="646" customFormat="false" ht="15" hidden="false" customHeight="false" outlineLevel="0" collapsed="false">
      <c r="N646" s="4"/>
    </row>
    <row r="647" customFormat="false" ht="15" hidden="false" customHeight="false" outlineLevel="0" collapsed="false">
      <c r="N647" s="4"/>
    </row>
    <row r="648" customFormat="false" ht="15" hidden="false" customHeight="false" outlineLevel="0" collapsed="false">
      <c r="N648" s="4"/>
    </row>
    <row r="649" customFormat="false" ht="15" hidden="false" customHeight="false" outlineLevel="0" collapsed="false">
      <c r="N649" s="4"/>
    </row>
    <row r="650" customFormat="false" ht="15" hidden="false" customHeight="false" outlineLevel="0" collapsed="false">
      <c r="N650" s="4"/>
    </row>
    <row r="651" customFormat="false" ht="15" hidden="false" customHeight="false" outlineLevel="0" collapsed="false">
      <c r="N651" s="4"/>
    </row>
    <row r="652" customFormat="false" ht="15" hidden="false" customHeight="false" outlineLevel="0" collapsed="false">
      <c r="N652" s="4"/>
    </row>
    <row r="653" customFormat="false" ht="15" hidden="false" customHeight="false" outlineLevel="0" collapsed="false">
      <c r="N653" s="4"/>
    </row>
    <row r="654" customFormat="false" ht="15" hidden="false" customHeight="false" outlineLevel="0" collapsed="false">
      <c r="N654" s="4"/>
    </row>
    <row r="655" customFormat="false" ht="15" hidden="false" customHeight="false" outlineLevel="0" collapsed="false">
      <c r="N655" s="4"/>
    </row>
    <row r="656" customFormat="false" ht="15" hidden="false" customHeight="false" outlineLevel="0" collapsed="false">
      <c r="N656" s="4"/>
    </row>
    <row r="657" customFormat="false" ht="15" hidden="false" customHeight="false" outlineLevel="0" collapsed="false">
      <c r="N657" s="4"/>
    </row>
    <row r="658" customFormat="false" ht="15" hidden="false" customHeight="false" outlineLevel="0" collapsed="false">
      <c r="N658" s="4"/>
    </row>
    <row r="659" customFormat="false" ht="15" hidden="false" customHeight="false" outlineLevel="0" collapsed="false">
      <c r="N659" s="4"/>
    </row>
    <row r="660" customFormat="false" ht="15" hidden="false" customHeight="false" outlineLevel="0" collapsed="false">
      <c r="N660" s="4"/>
    </row>
    <row r="661" customFormat="false" ht="15" hidden="false" customHeight="false" outlineLevel="0" collapsed="false">
      <c r="N661" s="4"/>
    </row>
    <row r="662" customFormat="false" ht="15" hidden="false" customHeight="false" outlineLevel="0" collapsed="false">
      <c r="N662" s="4"/>
    </row>
    <row r="663" customFormat="false" ht="15" hidden="false" customHeight="false" outlineLevel="0" collapsed="false">
      <c r="N663" s="4"/>
    </row>
    <row r="664" customFormat="false" ht="15" hidden="false" customHeight="false" outlineLevel="0" collapsed="false">
      <c r="N664" s="4"/>
    </row>
    <row r="665" customFormat="false" ht="15" hidden="false" customHeight="false" outlineLevel="0" collapsed="false">
      <c r="N665" s="4"/>
    </row>
    <row r="666" customFormat="false" ht="15" hidden="false" customHeight="false" outlineLevel="0" collapsed="false">
      <c r="N666" s="4"/>
    </row>
    <row r="667" customFormat="false" ht="15" hidden="false" customHeight="false" outlineLevel="0" collapsed="false">
      <c r="N667" s="4"/>
    </row>
    <row r="668" customFormat="false" ht="15" hidden="false" customHeight="false" outlineLevel="0" collapsed="false">
      <c r="N668" s="4"/>
    </row>
    <row r="669" customFormat="false" ht="15" hidden="false" customHeight="false" outlineLevel="0" collapsed="false">
      <c r="N669" s="4"/>
    </row>
    <row r="670" customFormat="false" ht="15" hidden="false" customHeight="false" outlineLevel="0" collapsed="false">
      <c r="N670" s="4"/>
    </row>
    <row r="671" customFormat="false" ht="15" hidden="false" customHeight="false" outlineLevel="0" collapsed="false">
      <c r="N671" s="4"/>
    </row>
    <row r="672" customFormat="false" ht="15" hidden="false" customHeight="false" outlineLevel="0" collapsed="false">
      <c r="N672" s="4"/>
    </row>
    <row r="673" customFormat="false" ht="15" hidden="false" customHeight="false" outlineLevel="0" collapsed="false">
      <c r="N673" s="4"/>
    </row>
    <row r="674" customFormat="false" ht="15" hidden="false" customHeight="false" outlineLevel="0" collapsed="false">
      <c r="N674" s="4"/>
    </row>
    <row r="675" customFormat="false" ht="15" hidden="false" customHeight="false" outlineLevel="0" collapsed="false">
      <c r="N675" s="4"/>
    </row>
    <row r="676" customFormat="false" ht="15" hidden="false" customHeight="false" outlineLevel="0" collapsed="false">
      <c r="N676" s="4"/>
    </row>
    <row r="677" customFormat="false" ht="15" hidden="false" customHeight="false" outlineLevel="0" collapsed="false">
      <c r="N677" s="4"/>
    </row>
    <row r="678" customFormat="false" ht="15" hidden="false" customHeight="false" outlineLevel="0" collapsed="false">
      <c r="N678" s="4"/>
    </row>
    <row r="679" customFormat="false" ht="15" hidden="false" customHeight="false" outlineLevel="0" collapsed="false">
      <c r="N679" s="4"/>
    </row>
    <row r="680" customFormat="false" ht="15" hidden="false" customHeight="false" outlineLevel="0" collapsed="false">
      <c r="N680" s="4"/>
    </row>
    <row r="681" customFormat="false" ht="15" hidden="false" customHeight="false" outlineLevel="0" collapsed="false">
      <c r="N681" s="4"/>
    </row>
    <row r="682" customFormat="false" ht="15" hidden="false" customHeight="false" outlineLevel="0" collapsed="false">
      <c r="N682" s="4"/>
    </row>
    <row r="683" customFormat="false" ht="15" hidden="false" customHeight="false" outlineLevel="0" collapsed="false">
      <c r="N683" s="4"/>
    </row>
    <row r="684" customFormat="false" ht="15" hidden="false" customHeight="false" outlineLevel="0" collapsed="false">
      <c r="N684" s="4"/>
    </row>
    <row r="685" customFormat="false" ht="15" hidden="false" customHeight="false" outlineLevel="0" collapsed="false">
      <c r="N685" s="4"/>
    </row>
    <row r="686" customFormat="false" ht="15" hidden="false" customHeight="false" outlineLevel="0" collapsed="false">
      <c r="N686" s="4"/>
    </row>
    <row r="687" customFormat="false" ht="15" hidden="false" customHeight="false" outlineLevel="0" collapsed="false">
      <c r="N687" s="4"/>
    </row>
    <row r="688" customFormat="false" ht="15" hidden="false" customHeight="false" outlineLevel="0" collapsed="false">
      <c r="N688" s="4"/>
    </row>
    <row r="689" customFormat="false" ht="15" hidden="false" customHeight="false" outlineLevel="0" collapsed="false">
      <c r="N689" s="4"/>
    </row>
    <row r="690" customFormat="false" ht="15" hidden="false" customHeight="false" outlineLevel="0" collapsed="false">
      <c r="N690" s="4"/>
    </row>
    <row r="691" customFormat="false" ht="15" hidden="false" customHeight="false" outlineLevel="0" collapsed="false">
      <c r="N691" s="4"/>
    </row>
    <row r="692" customFormat="false" ht="15" hidden="false" customHeight="false" outlineLevel="0" collapsed="false">
      <c r="N692" s="4"/>
    </row>
    <row r="693" customFormat="false" ht="15" hidden="false" customHeight="false" outlineLevel="0" collapsed="false">
      <c r="N693" s="4"/>
    </row>
    <row r="694" customFormat="false" ht="15" hidden="false" customHeight="false" outlineLevel="0" collapsed="false">
      <c r="N694" s="4"/>
    </row>
    <row r="695" customFormat="false" ht="15" hidden="false" customHeight="false" outlineLevel="0" collapsed="false">
      <c r="N695" s="4"/>
    </row>
    <row r="696" customFormat="false" ht="15" hidden="false" customHeight="false" outlineLevel="0" collapsed="false">
      <c r="N696" s="4"/>
    </row>
    <row r="697" customFormat="false" ht="15" hidden="false" customHeight="false" outlineLevel="0" collapsed="false">
      <c r="N697" s="4"/>
    </row>
    <row r="698" customFormat="false" ht="15" hidden="false" customHeight="false" outlineLevel="0" collapsed="false">
      <c r="N698" s="4"/>
    </row>
    <row r="699" customFormat="false" ht="15" hidden="false" customHeight="false" outlineLevel="0" collapsed="false">
      <c r="N699" s="4"/>
    </row>
    <row r="700" customFormat="false" ht="15" hidden="false" customHeight="false" outlineLevel="0" collapsed="false">
      <c r="N700" s="4"/>
    </row>
    <row r="701" customFormat="false" ht="15" hidden="false" customHeight="false" outlineLevel="0" collapsed="false">
      <c r="N701" s="4"/>
    </row>
    <row r="702" customFormat="false" ht="15" hidden="false" customHeight="false" outlineLevel="0" collapsed="false">
      <c r="N702" s="4"/>
    </row>
    <row r="703" customFormat="false" ht="15" hidden="false" customHeight="false" outlineLevel="0" collapsed="false">
      <c r="N703" s="4"/>
    </row>
    <row r="704" customFormat="false" ht="15" hidden="false" customHeight="false" outlineLevel="0" collapsed="false">
      <c r="N704" s="4"/>
    </row>
    <row r="705" customFormat="false" ht="15" hidden="false" customHeight="false" outlineLevel="0" collapsed="false">
      <c r="N705" s="4"/>
    </row>
    <row r="706" customFormat="false" ht="15" hidden="false" customHeight="false" outlineLevel="0" collapsed="false">
      <c r="N706" s="4"/>
    </row>
    <row r="707" customFormat="false" ht="15" hidden="false" customHeight="false" outlineLevel="0" collapsed="false">
      <c r="N707" s="4"/>
    </row>
    <row r="708" customFormat="false" ht="15" hidden="false" customHeight="false" outlineLevel="0" collapsed="false">
      <c r="N708" s="4"/>
    </row>
    <row r="709" customFormat="false" ht="15" hidden="false" customHeight="false" outlineLevel="0" collapsed="false">
      <c r="N709" s="4"/>
    </row>
    <row r="710" customFormat="false" ht="15" hidden="false" customHeight="false" outlineLevel="0" collapsed="false">
      <c r="N710" s="4"/>
    </row>
    <row r="711" customFormat="false" ht="15" hidden="false" customHeight="false" outlineLevel="0" collapsed="false">
      <c r="N711" s="4"/>
    </row>
    <row r="712" customFormat="false" ht="15" hidden="false" customHeight="false" outlineLevel="0" collapsed="false">
      <c r="N712" s="4"/>
    </row>
    <row r="713" customFormat="false" ht="15" hidden="false" customHeight="false" outlineLevel="0" collapsed="false">
      <c r="N713" s="4"/>
    </row>
    <row r="714" customFormat="false" ht="15" hidden="false" customHeight="false" outlineLevel="0" collapsed="false">
      <c r="N714" s="4"/>
    </row>
    <row r="715" customFormat="false" ht="15" hidden="false" customHeight="false" outlineLevel="0" collapsed="false">
      <c r="N715" s="4"/>
    </row>
    <row r="716" customFormat="false" ht="15" hidden="false" customHeight="false" outlineLevel="0" collapsed="false">
      <c r="N716" s="4"/>
    </row>
    <row r="717" customFormat="false" ht="15" hidden="false" customHeight="false" outlineLevel="0" collapsed="false">
      <c r="N717" s="4"/>
    </row>
    <row r="718" customFormat="false" ht="15" hidden="false" customHeight="false" outlineLevel="0" collapsed="false">
      <c r="N718" s="4"/>
    </row>
    <row r="719" customFormat="false" ht="15" hidden="false" customHeight="false" outlineLevel="0" collapsed="false">
      <c r="N719" s="4"/>
    </row>
    <row r="720" customFormat="false" ht="15" hidden="false" customHeight="false" outlineLevel="0" collapsed="false">
      <c r="N720" s="4"/>
    </row>
    <row r="721" customFormat="false" ht="15" hidden="false" customHeight="false" outlineLevel="0" collapsed="false">
      <c r="N721" s="4"/>
    </row>
    <row r="722" customFormat="false" ht="15" hidden="false" customHeight="false" outlineLevel="0" collapsed="false">
      <c r="N722" s="4"/>
    </row>
    <row r="723" customFormat="false" ht="15" hidden="false" customHeight="false" outlineLevel="0" collapsed="false">
      <c r="N723" s="4"/>
    </row>
    <row r="724" customFormat="false" ht="15" hidden="false" customHeight="false" outlineLevel="0" collapsed="false">
      <c r="N724" s="4"/>
    </row>
    <row r="725" customFormat="false" ht="15" hidden="false" customHeight="false" outlineLevel="0" collapsed="false">
      <c r="N725" s="4"/>
    </row>
    <row r="726" customFormat="false" ht="15" hidden="false" customHeight="false" outlineLevel="0" collapsed="false">
      <c r="N726" s="4"/>
    </row>
    <row r="727" customFormat="false" ht="15" hidden="false" customHeight="false" outlineLevel="0" collapsed="false">
      <c r="N727" s="4"/>
    </row>
    <row r="728" customFormat="false" ht="15" hidden="false" customHeight="false" outlineLevel="0" collapsed="false">
      <c r="N728" s="4"/>
    </row>
    <row r="729" customFormat="false" ht="15" hidden="false" customHeight="false" outlineLevel="0" collapsed="false">
      <c r="N729" s="4"/>
    </row>
    <row r="730" customFormat="false" ht="15" hidden="false" customHeight="false" outlineLevel="0" collapsed="false">
      <c r="N730" s="4"/>
    </row>
    <row r="731" customFormat="false" ht="15" hidden="false" customHeight="false" outlineLevel="0" collapsed="false">
      <c r="N731" s="4"/>
    </row>
    <row r="732" customFormat="false" ht="15" hidden="false" customHeight="false" outlineLevel="0" collapsed="false">
      <c r="N732" s="4"/>
    </row>
    <row r="733" customFormat="false" ht="15" hidden="false" customHeight="false" outlineLevel="0" collapsed="false">
      <c r="N733" s="4"/>
    </row>
    <row r="734" customFormat="false" ht="15" hidden="false" customHeight="false" outlineLevel="0" collapsed="false">
      <c r="N734" s="4"/>
    </row>
    <row r="735" customFormat="false" ht="15" hidden="false" customHeight="false" outlineLevel="0" collapsed="false">
      <c r="N735" s="4"/>
    </row>
    <row r="736" customFormat="false" ht="15" hidden="false" customHeight="false" outlineLevel="0" collapsed="false">
      <c r="N736" s="4"/>
    </row>
    <row r="737" customFormat="false" ht="15" hidden="false" customHeight="false" outlineLevel="0" collapsed="false">
      <c r="N737" s="4"/>
    </row>
    <row r="738" customFormat="false" ht="15" hidden="false" customHeight="false" outlineLevel="0" collapsed="false">
      <c r="N738" s="4"/>
    </row>
    <row r="739" customFormat="false" ht="15" hidden="false" customHeight="false" outlineLevel="0" collapsed="false">
      <c r="N739" s="4"/>
    </row>
    <row r="740" customFormat="false" ht="15" hidden="false" customHeight="false" outlineLevel="0" collapsed="false">
      <c r="N740" s="4"/>
    </row>
    <row r="741" customFormat="false" ht="15" hidden="false" customHeight="false" outlineLevel="0" collapsed="false">
      <c r="N741" s="4"/>
    </row>
    <row r="742" customFormat="false" ht="15" hidden="false" customHeight="false" outlineLevel="0" collapsed="false">
      <c r="N742" s="4"/>
    </row>
    <row r="743" customFormat="false" ht="15" hidden="false" customHeight="false" outlineLevel="0" collapsed="false">
      <c r="N743" s="4"/>
    </row>
    <row r="744" customFormat="false" ht="15" hidden="false" customHeight="false" outlineLevel="0" collapsed="false">
      <c r="N744" s="4"/>
    </row>
    <row r="745" customFormat="false" ht="15" hidden="false" customHeight="false" outlineLevel="0" collapsed="false">
      <c r="N745" s="4"/>
    </row>
    <row r="746" customFormat="false" ht="15" hidden="false" customHeight="false" outlineLevel="0" collapsed="false">
      <c r="N746" s="4"/>
    </row>
    <row r="747" customFormat="false" ht="15" hidden="false" customHeight="false" outlineLevel="0" collapsed="false">
      <c r="N747" s="4"/>
    </row>
    <row r="748" customFormat="false" ht="15" hidden="false" customHeight="false" outlineLevel="0" collapsed="false">
      <c r="N748" s="4"/>
    </row>
    <row r="749" customFormat="false" ht="15" hidden="false" customHeight="false" outlineLevel="0" collapsed="false">
      <c r="N749" s="4"/>
    </row>
    <row r="750" customFormat="false" ht="15" hidden="false" customHeight="false" outlineLevel="0" collapsed="false">
      <c r="N750" s="4"/>
    </row>
    <row r="751" customFormat="false" ht="15" hidden="false" customHeight="false" outlineLevel="0" collapsed="false">
      <c r="N751" s="4"/>
    </row>
    <row r="752" customFormat="false" ht="15" hidden="false" customHeight="false" outlineLevel="0" collapsed="false">
      <c r="N752" s="4"/>
    </row>
    <row r="753" customFormat="false" ht="15" hidden="false" customHeight="false" outlineLevel="0" collapsed="false">
      <c r="N753" s="4"/>
    </row>
    <row r="754" customFormat="false" ht="15" hidden="false" customHeight="false" outlineLevel="0" collapsed="false">
      <c r="N754" s="4"/>
    </row>
    <row r="755" customFormat="false" ht="15" hidden="false" customHeight="false" outlineLevel="0" collapsed="false">
      <c r="N755" s="4"/>
    </row>
    <row r="756" customFormat="false" ht="15" hidden="false" customHeight="false" outlineLevel="0" collapsed="false">
      <c r="N756" s="4"/>
    </row>
    <row r="757" customFormat="false" ht="15" hidden="false" customHeight="false" outlineLevel="0" collapsed="false">
      <c r="N757" s="4"/>
    </row>
    <row r="758" customFormat="false" ht="15" hidden="false" customHeight="false" outlineLevel="0" collapsed="false">
      <c r="N758" s="4"/>
    </row>
    <row r="759" customFormat="false" ht="15" hidden="false" customHeight="false" outlineLevel="0" collapsed="false">
      <c r="N759" s="4"/>
    </row>
    <row r="760" customFormat="false" ht="15" hidden="false" customHeight="false" outlineLevel="0" collapsed="false">
      <c r="N760" s="4"/>
    </row>
    <row r="761" customFormat="false" ht="15" hidden="false" customHeight="false" outlineLevel="0" collapsed="false">
      <c r="N761" s="4"/>
    </row>
    <row r="762" customFormat="false" ht="15" hidden="false" customHeight="false" outlineLevel="0" collapsed="false">
      <c r="N762" s="4"/>
    </row>
    <row r="763" customFormat="false" ht="15" hidden="false" customHeight="false" outlineLevel="0" collapsed="false">
      <c r="N763" s="4"/>
    </row>
    <row r="764" customFormat="false" ht="15" hidden="false" customHeight="false" outlineLevel="0" collapsed="false">
      <c r="N764" s="4"/>
    </row>
    <row r="765" customFormat="false" ht="15" hidden="false" customHeight="false" outlineLevel="0" collapsed="false">
      <c r="N765" s="4"/>
    </row>
    <row r="766" customFormat="false" ht="15" hidden="false" customHeight="false" outlineLevel="0" collapsed="false">
      <c r="N766" s="4"/>
    </row>
    <row r="767" customFormat="false" ht="15" hidden="false" customHeight="false" outlineLevel="0" collapsed="false">
      <c r="N767" s="4"/>
    </row>
    <row r="768" customFormat="false" ht="15" hidden="false" customHeight="false" outlineLevel="0" collapsed="false">
      <c r="N768" s="4"/>
    </row>
    <row r="769" customFormat="false" ht="15" hidden="false" customHeight="false" outlineLevel="0" collapsed="false">
      <c r="N769" s="4"/>
    </row>
    <row r="770" customFormat="false" ht="15" hidden="false" customHeight="false" outlineLevel="0" collapsed="false">
      <c r="N770" s="4"/>
    </row>
    <row r="771" customFormat="false" ht="15" hidden="false" customHeight="false" outlineLevel="0" collapsed="false">
      <c r="N771" s="4"/>
    </row>
    <row r="772" customFormat="false" ht="15" hidden="false" customHeight="false" outlineLevel="0" collapsed="false">
      <c r="N772" s="4"/>
    </row>
    <row r="773" customFormat="false" ht="15" hidden="false" customHeight="false" outlineLevel="0" collapsed="false">
      <c r="N773" s="4"/>
    </row>
    <row r="774" customFormat="false" ht="15" hidden="false" customHeight="false" outlineLevel="0" collapsed="false">
      <c r="N774" s="4"/>
    </row>
    <row r="775" customFormat="false" ht="15" hidden="false" customHeight="false" outlineLevel="0" collapsed="false">
      <c r="N775" s="4"/>
    </row>
    <row r="776" customFormat="false" ht="15" hidden="false" customHeight="false" outlineLevel="0" collapsed="false">
      <c r="N776" s="4"/>
    </row>
    <row r="777" customFormat="false" ht="15" hidden="false" customHeight="false" outlineLevel="0" collapsed="false">
      <c r="N777" s="4"/>
    </row>
    <row r="778" customFormat="false" ht="15" hidden="false" customHeight="false" outlineLevel="0" collapsed="false">
      <c r="N778" s="4"/>
    </row>
    <row r="779" customFormat="false" ht="15" hidden="false" customHeight="false" outlineLevel="0" collapsed="false">
      <c r="N779" s="4"/>
    </row>
    <row r="780" customFormat="false" ht="15" hidden="false" customHeight="false" outlineLevel="0" collapsed="false">
      <c r="N780" s="4"/>
    </row>
    <row r="781" customFormat="false" ht="15" hidden="false" customHeight="false" outlineLevel="0" collapsed="false">
      <c r="N781" s="4"/>
    </row>
    <row r="782" customFormat="false" ht="15" hidden="false" customHeight="false" outlineLevel="0" collapsed="false">
      <c r="N782" s="4"/>
    </row>
    <row r="783" customFormat="false" ht="15" hidden="false" customHeight="false" outlineLevel="0" collapsed="false">
      <c r="N783" s="4"/>
    </row>
    <row r="784" customFormat="false" ht="15" hidden="false" customHeight="false" outlineLevel="0" collapsed="false">
      <c r="N784" s="4"/>
    </row>
    <row r="785" customFormat="false" ht="15" hidden="false" customHeight="false" outlineLevel="0" collapsed="false">
      <c r="N785" s="4"/>
    </row>
    <row r="786" customFormat="false" ht="15" hidden="false" customHeight="false" outlineLevel="0" collapsed="false">
      <c r="N786" s="4"/>
    </row>
    <row r="787" customFormat="false" ht="15" hidden="false" customHeight="false" outlineLevel="0" collapsed="false">
      <c r="N787" s="4"/>
    </row>
    <row r="788" customFormat="false" ht="15" hidden="false" customHeight="false" outlineLevel="0" collapsed="false">
      <c r="N788" s="4"/>
    </row>
    <row r="789" customFormat="false" ht="15" hidden="false" customHeight="false" outlineLevel="0" collapsed="false">
      <c r="N789" s="4"/>
    </row>
    <row r="790" customFormat="false" ht="15" hidden="false" customHeight="false" outlineLevel="0" collapsed="false">
      <c r="N790" s="4"/>
    </row>
    <row r="791" customFormat="false" ht="15" hidden="false" customHeight="false" outlineLevel="0" collapsed="false">
      <c r="N791" s="4"/>
    </row>
    <row r="792" customFormat="false" ht="15" hidden="false" customHeight="false" outlineLevel="0" collapsed="false">
      <c r="N792" s="4"/>
    </row>
    <row r="793" customFormat="false" ht="15" hidden="false" customHeight="false" outlineLevel="0" collapsed="false">
      <c r="N793" s="4"/>
    </row>
    <row r="794" customFormat="false" ht="15" hidden="false" customHeight="false" outlineLevel="0" collapsed="false">
      <c r="N794" s="4"/>
    </row>
    <row r="795" customFormat="false" ht="15" hidden="false" customHeight="false" outlineLevel="0" collapsed="false">
      <c r="N795" s="4"/>
    </row>
    <row r="796" customFormat="false" ht="15" hidden="false" customHeight="false" outlineLevel="0" collapsed="false">
      <c r="N796" s="4"/>
    </row>
    <row r="797" customFormat="false" ht="15" hidden="false" customHeight="false" outlineLevel="0" collapsed="false">
      <c r="N797" s="4"/>
    </row>
    <row r="798" customFormat="false" ht="15" hidden="false" customHeight="false" outlineLevel="0" collapsed="false">
      <c r="N798" s="4"/>
    </row>
    <row r="799" customFormat="false" ht="15" hidden="false" customHeight="false" outlineLevel="0" collapsed="false">
      <c r="N799" s="4"/>
    </row>
    <row r="800" customFormat="false" ht="15" hidden="false" customHeight="false" outlineLevel="0" collapsed="false">
      <c r="N800" s="4"/>
    </row>
    <row r="801" customFormat="false" ht="15" hidden="false" customHeight="false" outlineLevel="0" collapsed="false">
      <c r="N801" s="4"/>
    </row>
    <row r="802" customFormat="false" ht="15" hidden="false" customHeight="false" outlineLevel="0" collapsed="false">
      <c r="N802" s="4"/>
    </row>
    <row r="803" customFormat="false" ht="15" hidden="false" customHeight="false" outlineLevel="0" collapsed="false">
      <c r="N803" s="4"/>
    </row>
    <row r="804" customFormat="false" ht="15" hidden="false" customHeight="false" outlineLevel="0" collapsed="false">
      <c r="N804" s="4"/>
    </row>
    <row r="805" customFormat="false" ht="15" hidden="false" customHeight="false" outlineLevel="0" collapsed="false">
      <c r="N805" s="4"/>
    </row>
    <row r="806" customFormat="false" ht="15" hidden="false" customHeight="false" outlineLevel="0" collapsed="false">
      <c r="N806" s="4"/>
    </row>
    <row r="807" customFormat="false" ht="15" hidden="false" customHeight="false" outlineLevel="0" collapsed="false">
      <c r="N807" s="4"/>
    </row>
    <row r="808" customFormat="false" ht="15" hidden="false" customHeight="false" outlineLevel="0" collapsed="false">
      <c r="N808" s="4"/>
    </row>
    <row r="809" customFormat="false" ht="15" hidden="false" customHeight="false" outlineLevel="0" collapsed="false">
      <c r="N809" s="4"/>
    </row>
    <row r="810" customFormat="false" ht="15" hidden="false" customHeight="false" outlineLevel="0" collapsed="false">
      <c r="N810" s="4"/>
    </row>
    <row r="811" customFormat="false" ht="15" hidden="false" customHeight="false" outlineLevel="0" collapsed="false">
      <c r="N811" s="4"/>
    </row>
    <row r="812" customFormat="false" ht="15" hidden="false" customHeight="false" outlineLevel="0" collapsed="false">
      <c r="N812" s="4"/>
    </row>
    <row r="813" customFormat="false" ht="15" hidden="false" customHeight="false" outlineLevel="0" collapsed="false">
      <c r="N813" s="4"/>
    </row>
    <row r="814" customFormat="false" ht="15" hidden="false" customHeight="false" outlineLevel="0" collapsed="false">
      <c r="N814" s="4"/>
    </row>
    <row r="815" customFormat="false" ht="15" hidden="false" customHeight="false" outlineLevel="0" collapsed="false">
      <c r="N815" s="4"/>
    </row>
    <row r="816" customFormat="false" ht="15" hidden="false" customHeight="false" outlineLevel="0" collapsed="false">
      <c r="N816" s="4"/>
    </row>
    <row r="817" customFormat="false" ht="15" hidden="false" customHeight="false" outlineLevel="0" collapsed="false">
      <c r="N817" s="4"/>
    </row>
    <row r="818" customFormat="false" ht="15" hidden="false" customHeight="false" outlineLevel="0" collapsed="false">
      <c r="N818" s="4"/>
    </row>
    <row r="819" customFormat="false" ht="15" hidden="false" customHeight="false" outlineLevel="0" collapsed="false">
      <c r="N819" s="4"/>
    </row>
    <row r="820" customFormat="false" ht="15" hidden="false" customHeight="false" outlineLevel="0" collapsed="false">
      <c r="N820" s="4"/>
    </row>
    <row r="821" customFormat="false" ht="15" hidden="false" customHeight="false" outlineLevel="0" collapsed="false">
      <c r="N821" s="4"/>
    </row>
    <row r="822" customFormat="false" ht="15" hidden="false" customHeight="false" outlineLevel="0" collapsed="false">
      <c r="N822" s="4"/>
    </row>
    <row r="823" customFormat="false" ht="15" hidden="false" customHeight="false" outlineLevel="0" collapsed="false">
      <c r="N823" s="4"/>
    </row>
    <row r="824" customFormat="false" ht="15" hidden="false" customHeight="false" outlineLevel="0" collapsed="false">
      <c r="N824" s="4"/>
    </row>
    <row r="825" customFormat="false" ht="15" hidden="false" customHeight="false" outlineLevel="0" collapsed="false">
      <c r="N825" s="4"/>
    </row>
    <row r="826" customFormat="false" ht="15" hidden="false" customHeight="false" outlineLevel="0" collapsed="false">
      <c r="N826" s="4"/>
    </row>
    <row r="827" customFormat="false" ht="15" hidden="false" customHeight="false" outlineLevel="0" collapsed="false">
      <c r="N827" s="4"/>
    </row>
    <row r="828" customFormat="false" ht="15" hidden="false" customHeight="false" outlineLevel="0" collapsed="false">
      <c r="N828" s="4"/>
    </row>
    <row r="829" customFormat="false" ht="15" hidden="false" customHeight="false" outlineLevel="0" collapsed="false">
      <c r="N829" s="4"/>
    </row>
    <row r="830" customFormat="false" ht="15" hidden="false" customHeight="false" outlineLevel="0" collapsed="false">
      <c r="N830" s="4"/>
    </row>
    <row r="831" customFormat="false" ht="15" hidden="false" customHeight="false" outlineLevel="0" collapsed="false">
      <c r="N831" s="4"/>
    </row>
    <row r="832" customFormat="false" ht="15" hidden="false" customHeight="false" outlineLevel="0" collapsed="false">
      <c r="N832" s="4"/>
    </row>
    <row r="833" customFormat="false" ht="15" hidden="false" customHeight="false" outlineLevel="0" collapsed="false">
      <c r="N833" s="4"/>
    </row>
    <row r="834" customFormat="false" ht="15" hidden="false" customHeight="false" outlineLevel="0" collapsed="false">
      <c r="N834" s="4"/>
    </row>
    <row r="835" customFormat="false" ht="15" hidden="false" customHeight="false" outlineLevel="0" collapsed="false">
      <c r="N835" s="4"/>
    </row>
    <row r="836" customFormat="false" ht="15" hidden="false" customHeight="false" outlineLevel="0" collapsed="false">
      <c r="N836" s="4"/>
    </row>
    <row r="837" customFormat="false" ht="15" hidden="false" customHeight="false" outlineLevel="0" collapsed="false">
      <c r="N837" s="4"/>
    </row>
    <row r="838" customFormat="false" ht="15" hidden="false" customHeight="false" outlineLevel="0" collapsed="false">
      <c r="N838" s="4"/>
    </row>
    <row r="839" customFormat="false" ht="15" hidden="false" customHeight="false" outlineLevel="0" collapsed="false">
      <c r="N839" s="4"/>
    </row>
    <row r="840" customFormat="false" ht="15" hidden="false" customHeight="false" outlineLevel="0" collapsed="false">
      <c r="N840" s="4"/>
    </row>
    <row r="841" customFormat="false" ht="15" hidden="false" customHeight="false" outlineLevel="0" collapsed="false">
      <c r="N841" s="4"/>
    </row>
    <row r="842" customFormat="false" ht="15" hidden="false" customHeight="false" outlineLevel="0" collapsed="false">
      <c r="N842" s="4"/>
    </row>
    <row r="843" customFormat="false" ht="15" hidden="false" customHeight="false" outlineLevel="0" collapsed="false">
      <c r="N843" s="4"/>
    </row>
    <row r="844" customFormat="false" ht="15" hidden="false" customHeight="false" outlineLevel="0" collapsed="false">
      <c r="N844" s="4"/>
    </row>
    <row r="845" customFormat="false" ht="15" hidden="false" customHeight="false" outlineLevel="0" collapsed="false">
      <c r="N845" s="4"/>
    </row>
    <row r="846" customFormat="false" ht="15" hidden="false" customHeight="false" outlineLevel="0" collapsed="false">
      <c r="N846" s="4"/>
    </row>
    <row r="847" customFormat="false" ht="15" hidden="false" customHeight="false" outlineLevel="0" collapsed="false">
      <c r="N847" s="4"/>
    </row>
    <row r="848" customFormat="false" ht="15" hidden="false" customHeight="false" outlineLevel="0" collapsed="false">
      <c r="N848" s="4"/>
    </row>
    <row r="849" customFormat="false" ht="15" hidden="false" customHeight="false" outlineLevel="0" collapsed="false">
      <c r="N849" s="4"/>
    </row>
    <row r="850" customFormat="false" ht="15" hidden="false" customHeight="false" outlineLevel="0" collapsed="false">
      <c r="N850" s="4"/>
    </row>
    <row r="851" customFormat="false" ht="15" hidden="false" customHeight="false" outlineLevel="0" collapsed="false">
      <c r="N851" s="4"/>
    </row>
    <row r="852" customFormat="false" ht="15" hidden="false" customHeight="false" outlineLevel="0" collapsed="false">
      <c r="N852" s="4"/>
    </row>
    <row r="853" customFormat="false" ht="15" hidden="false" customHeight="false" outlineLevel="0" collapsed="false">
      <c r="N853" s="4"/>
    </row>
    <row r="854" customFormat="false" ht="15" hidden="false" customHeight="false" outlineLevel="0" collapsed="false">
      <c r="N854" s="4"/>
    </row>
    <row r="855" customFormat="false" ht="15" hidden="false" customHeight="false" outlineLevel="0" collapsed="false">
      <c r="N855" s="4"/>
    </row>
    <row r="856" customFormat="false" ht="15" hidden="false" customHeight="false" outlineLevel="0" collapsed="false">
      <c r="N856" s="4"/>
    </row>
    <row r="857" customFormat="false" ht="15" hidden="false" customHeight="false" outlineLevel="0" collapsed="false">
      <c r="N857" s="4"/>
    </row>
    <row r="858" customFormat="false" ht="15" hidden="false" customHeight="false" outlineLevel="0" collapsed="false">
      <c r="N858" s="4"/>
    </row>
    <row r="859" customFormat="false" ht="15" hidden="false" customHeight="false" outlineLevel="0" collapsed="false">
      <c r="N859" s="4"/>
    </row>
    <row r="860" customFormat="false" ht="15" hidden="false" customHeight="false" outlineLevel="0" collapsed="false">
      <c r="N860" s="4"/>
    </row>
    <row r="861" customFormat="false" ht="15" hidden="false" customHeight="false" outlineLevel="0" collapsed="false">
      <c r="N861" s="4"/>
    </row>
    <row r="862" customFormat="false" ht="15" hidden="false" customHeight="false" outlineLevel="0" collapsed="false">
      <c r="N862" s="4"/>
    </row>
    <row r="863" customFormat="false" ht="15" hidden="false" customHeight="false" outlineLevel="0" collapsed="false">
      <c r="N863" s="4"/>
    </row>
    <row r="864" customFormat="false" ht="15" hidden="false" customHeight="false" outlineLevel="0" collapsed="false">
      <c r="N864" s="4"/>
    </row>
    <row r="865" customFormat="false" ht="15" hidden="false" customHeight="false" outlineLevel="0" collapsed="false">
      <c r="N865" s="4"/>
    </row>
    <row r="866" customFormat="false" ht="15" hidden="false" customHeight="false" outlineLevel="0" collapsed="false">
      <c r="N866" s="4"/>
    </row>
    <row r="867" customFormat="false" ht="15" hidden="false" customHeight="false" outlineLevel="0" collapsed="false">
      <c r="N867" s="4"/>
    </row>
    <row r="868" customFormat="false" ht="15" hidden="false" customHeight="false" outlineLevel="0" collapsed="false">
      <c r="N868" s="4"/>
    </row>
    <row r="869" customFormat="false" ht="15" hidden="false" customHeight="false" outlineLevel="0" collapsed="false">
      <c r="N869" s="4"/>
    </row>
    <row r="870" customFormat="false" ht="15" hidden="false" customHeight="false" outlineLevel="0" collapsed="false">
      <c r="N870" s="4"/>
    </row>
    <row r="871" customFormat="false" ht="15" hidden="false" customHeight="false" outlineLevel="0" collapsed="false">
      <c r="N871" s="4"/>
    </row>
    <row r="872" customFormat="false" ht="15" hidden="false" customHeight="false" outlineLevel="0" collapsed="false">
      <c r="N872" s="4"/>
    </row>
    <row r="873" customFormat="false" ht="15" hidden="false" customHeight="false" outlineLevel="0" collapsed="false">
      <c r="N873" s="4"/>
    </row>
    <row r="874" customFormat="false" ht="15" hidden="false" customHeight="false" outlineLevel="0" collapsed="false">
      <c r="N874" s="4"/>
    </row>
    <row r="875" customFormat="false" ht="15" hidden="false" customHeight="false" outlineLevel="0" collapsed="false">
      <c r="N875" s="4"/>
    </row>
    <row r="876" customFormat="false" ht="15" hidden="false" customHeight="false" outlineLevel="0" collapsed="false">
      <c r="N876" s="4"/>
    </row>
    <row r="877" customFormat="false" ht="15" hidden="false" customHeight="false" outlineLevel="0" collapsed="false">
      <c r="N877" s="4"/>
    </row>
    <row r="878" customFormat="false" ht="15" hidden="false" customHeight="false" outlineLevel="0" collapsed="false">
      <c r="N878" s="4"/>
    </row>
    <row r="879" customFormat="false" ht="15" hidden="false" customHeight="false" outlineLevel="0" collapsed="false">
      <c r="N879" s="4"/>
    </row>
    <row r="880" customFormat="false" ht="15" hidden="false" customHeight="false" outlineLevel="0" collapsed="false">
      <c r="N880" s="4"/>
    </row>
    <row r="881" customFormat="false" ht="15" hidden="false" customHeight="false" outlineLevel="0" collapsed="false">
      <c r="N881" s="4"/>
    </row>
    <row r="882" customFormat="false" ht="15" hidden="false" customHeight="false" outlineLevel="0" collapsed="false">
      <c r="N882" s="4"/>
    </row>
    <row r="883" customFormat="false" ht="15" hidden="false" customHeight="false" outlineLevel="0" collapsed="false">
      <c r="N883" s="4"/>
    </row>
    <row r="884" customFormat="false" ht="15" hidden="false" customHeight="false" outlineLevel="0" collapsed="false">
      <c r="N884" s="4"/>
    </row>
    <row r="885" customFormat="false" ht="15" hidden="false" customHeight="false" outlineLevel="0" collapsed="false">
      <c r="N885" s="4"/>
    </row>
    <row r="886" customFormat="false" ht="15" hidden="false" customHeight="false" outlineLevel="0" collapsed="false">
      <c r="N886" s="4"/>
    </row>
    <row r="887" customFormat="false" ht="15" hidden="false" customHeight="false" outlineLevel="0" collapsed="false">
      <c r="N887" s="4"/>
    </row>
    <row r="888" customFormat="false" ht="15" hidden="false" customHeight="false" outlineLevel="0" collapsed="false">
      <c r="N888" s="4"/>
    </row>
    <row r="889" customFormat="false" ht="15" hidden="false" customHeight="false" outlineLevel="0" collapsed="false">
      <c r="N889" s="4"/>
    </row>
    <row r="890" customFormat="false" ht="15" hidden="false" customHeight="false" outlineLevel="0" collapsed="false">
      <c r="N890" s="4"/>
    </row>
    <row r="891" customFormat="false" ht="15" hidden="false" customHeight="false" outlineLevel="0" collapsed="false">
      <c r="N891" s="4"/>
    </row>
    <row r="892" customFormat="false" ht="15" hidden="false" customHeight="false" outlineLevel="0" collapsed="false">
      <c r="N892" s="4"/>
    </row>
    <row r="893" customFormat="false" ht="15" hidden="false" customHeight="false" outlineLevel="0" collapsed="false">
      <c r="N893" s="4"/>
    </row>
    <row r="894" customFormat="false" ht="15" hidden="false" customHeight="false" outlineLevel="0" collapsed="false">
      <c r="N894" s="4"/>
    </row>
    <row r="895" customFormat="false" ht="15" hidden="false" customHeight="false" outlineLevel="0" collapsed="false">
      <c r="N895" s="4"/>
    </row>
    <row r="896" customFormat="false" ht="15" hidden="false" customHeight="false" outlineLevel="0" collapsed="false">
      <c r="N896" s="4"/>
    </row>
    <row r="897" customFormat="false" ht="15" hidden="false" customHeight="false" outlineLevel="0" collapsed="false">
      <c r="N897" s="4"/>
    </row>
    <row r="898" customFormat="false" ht="15" hidden="false" customHeight="false" outlineLevel="0" collapsed="false">
      <c r="N898" s="4"/>
    </row>
    <row r="899" customFormat="false" ht="15" hidden="false" customHeight="false" outlineLevel="0" collapsed="false">
      <c r="N899" s="4"/>
    </row>
    <row r="900" customFormat="false" ht="15" hidden="false" customHeight="false" outlineLevel="0" collapsed="false">
      <c r="N900" s="4"/>
    </row>
    <row r="901" customFormat="false" ht="15" hidden="false" customHeight="false" outlineLevel="0" collapsed="false">
      <c r="N901" s="4"/>
    </row>
    <row r="902" customFormat="false" ht="15" hidden="false" customHeight="false" outlineLevel="0" collapsed="false">
      <c r="N902" s="4"/>
    </row>
    <row r="903" customFormat="false" ht="15" hidden="false" customHeight="false" outlineLevel="0" collapsed="false">
      <c r="N903" s="4"/>
    </row>
    <row r="904" customFormat="false" ht="15" hidden="false" customHeight="false" outlineLevel="0" collapsed="false">
      <c r="N904" s="4"/>
    </row>
    <row r="905" customFormat="false" ht="15" hidden="false" customHeight="false" outlineLevel="0" collapsed="false">
      <c r="N905" s="4"/>
    </row>
    <row r="906" customFormat="false" ht="15" hidden="false" customHeight="false" outlineLevel="0" collapsed="false">
      <c r="N906" s="4"/>
    </row>
    <row r="907" customFormat="false" ht="15" hidden="false" customHeight="false" outlineLevel="0" collapsed="false">
      <c r="N907" s="4"/>
    </row>
    <row r="908" customFormat="false" ht="15" hidden="false" customHeight="false" outlineLevel="0" collapsed="false">
      <c r="N908" s="4"/>
    </row>
    <row r="909" customFormat="false" ht="15" hidden="false" customHeight="false" outlineLevel="0" collapsed="false">
      <c r="N909" s="4"/>
    </row>
    <row r="910" customFormat="false" ht="15" hidden="false" customHeight="false" outlineLevel="0" collapsed="false">
      <c r="N910" s="4"/>
    </row>
    <row r="911" customFormat="false" ht="15" hidden="false" customHeight="false" outlineLevel="0" collapsed="false">
      <c r="N911" s="4"/>
    </row>
    <row r="912" customFormat="false" ht="15" hidden="false" customHeight="false" outlineLevel="0" collapsed="false">
      <c r="N912" s="4"/>
    </row>
    <row r="913" customFormat="false" ht="15" hidden="false" customHeight="false" outlineLevel="0" collapsed="false">
      <c r="N913" s="4"/>
    </row>
    <row r="914" customFormat="false" ht="15" hidden="false" customHeight="false" outlineLevel="0" collapsed="false">
      <c r="N914" s="4"/>
    </row>
    <row r="915" customFormat="false" ht="15" hidden="false" customHeight="false" outlineLevel="0" collapsed="false">
      <c r="N915" s="4"/>
    </row>
    <row r="916" customFormat="false" ht="15" hidden="false" customHeight="false" outlineLevel="0" collapsed="false">
      <c r="N916" s="4"/>
    </row>
    <row r="917" customFormat="false" ht="15" hidden="false" customHeight="false" outlineLevel="0" collapsed="false">
      <c r="N917" s="4"/>
    </row>
    <row r="918" customFormat="false" ht="15" hidden="false" customHeight="false" outlineLevel="0" collapsed="false">
      <c r="N918" s="4"/>
    </row>
    <row r="919" customFormat="false" ht="15" hidden="false" customHeight="false" outlineLevel="0" collapsed="false">
      <c r="N919" s="4"/>
    </row>
    <row r="920" customFormat="false" ht="15" hidden="false" customHeight="false" outlineLevel="0" collapsed="false">
      <c r="N920" s="4"/>
    </row>
    <row r="921" customFormat="false" ht="15" hidden="false" customHeight="false" outlineLevel="0" collapsed="false">
      <c r="N921" s="4"/>
    </row>
    <row r="922" customFormat="false" ht="15" hidden="false" customHeight="false" outlineLevel="0" collapsed="false">
      <c r="N922" s="4"/>
    </row>
    <row r="923" customFormat="false" ht="15" hidden="false" customHeight="false" outlineLevel="0" collapsed="false">
      <c r="N923" s="4"/>
    </row>
    <row r="924" customFormat="false" ht="15" hidden="false" customHeight="false" outlineLevel="0" collapsed="false">
      <c r="N924" s="4"/>
    </row>
    <row r="925" customFormat="false" ht="15" hidden="false" customHeight="false" outlineLevel="0" collapsed="false">
      <c r="N925" s="4"/>
    </row>
    <row r="926" customFormat="false" ht="15" hidden="false" customHeight="false" outlineLevel="0" collapsed="false">
      <c r="N926" s="4"/>
    </row>
    <row r="927" customFormat="false" ht="15" hidden="false" customHeight="false" outlineLevel="0" collapsed="false">
      <c r="N927" s="4"/>
    </row>
    <row r="928" customFormat="false" ht="15" hidden="false" customHeight="false" outlineLevel="0" collapsed="false">
      <c r="N928" s="4"/>
    </row>
    <row r="929" customFormat="false" ht="15" hidden="false" customHeight="false" outlineLevel="0" collapsed="false">
      <c r="N929" s="4"/>
    </row>
    <row r="930" customFormat="false" ht="15" hidden="false" customHeight="false" outlineLevel="0" collapsed="false">
      <c r="N930" s="4"/>
    </row>
    <row r="931" customFormat="false" ht="15" hidden="false" customHeight="false" outlineLevel="0" collapsed="false">
      <c r="N931" s="4"/>
    </row>
    <row r="932" customFormat="false" ht="15" hidden="false" customHeight="false" outlineLevel="0" collapsed="false">
      <c r="N932" s="4"/>
    </row>
    <row r="933" customFormat="false" ht="15" hidden="false" customHeight="false" outlineLevel="0" collapsed="false">
      <c r="N933" s="4"/>
    </row>
    <row r="934" customFormat="false" ht="15" hidden="false" customHeight="false" outlineLevel="0" collapsed="false">
      <c r="N934" s="4"/>
    </row>
    <row r="935" customFormat="false" ht="15" hidden="false" customHeight="false" outlineLevel="0" collapsed="false">
      <c r="N935" s="4"/>
    </row>
    <row r="936" customFormat="false" ht="15" hidden="false" customHeight="false" outlineLevel="0" collapsed="false">
      <c r="N936" s="4"/>
    </row>
    <row r="937" customFormat="false" ht="15" hidden="false" customHeight="false" outlineLevel="0" collapsed="false">
      <c r="N937" s="4"/>
    </row>
    <row r="938" customFormat="false" ht="15" hidden="false" customHeight="false" outlineLevel="0" collapsed="false">
      <c r="N938" s="4"/>
    </row>
    <row r="939" customFormat="false" ht="15" hidden="false" customHeight="false" outlineLevel="0" collapsed="false">
      <c r="N939" s="4"/>
    </row>
    <row r="940" customFormat="false" ht="15" hidden="false" customHeight="false" outlineLevel="0" collapsed="false">
      <c r="N940" s="4"/>
    </row>
    <row r="941" customFormat="false" ht="15" hidden="false" customHeight="false" outlineLevel="0" collapsed="false">
      <c r="N941" s="4"/>
    </row>
    <row r="942" customFormat="false" ht="15" hidden="false" customHeight="false" outlineLevel="0" collapsed="false">
      <c r="N942" s="4"/>
    </row>
    <row r="943" customFormat="false" ht="15" hidden="false" customHeight="false" outlineLevel="0" collapsed="false">
      <c r="N943" s="4"/>
    </row>
    <row r="944" customFormat="false" ht="15" hidden="false" customHeight="false" outlineLevel="0" collapsed="false">
      <c r="N944" s="4"/>
    </row>
    <row r="945" customFormat="false" ht="15" hidden="false" customHeight="false" outlineLevel="0" collapsed="false">
      <c r="N945" s="4"/>
    </row>
    <row r="946" customFormat="false" ht="15" hidden="false" customHeight="false" outlineLevel="0" collapsed="false">
      <c r="N946" s="4"/>
    </row>
    <row r="947" customFormat="false" ht="15" hidden="false" customHeight="false" outlineLevel="0" collapsed="false">
      <c r="N947" s="4"/>
    </row>
    <row r="948" customFormat="false" ht="15" hidden="false" customHeight="false" outlineLevel="0" collapsed="false">
      <c r="N948" s="4"/>
    </row>
    <row r="949" customFormat="false" ht="15" hidden="false" customHeight="false" outlineLevel="0" collapsed="false">
      <c r="N949" s="4"/>
    </row>
    <row r="950" customFormat="false" ht="15" hidden="false" customHeight="false" outlineLevel="0" collapsed="false">
      <c r="N950" s="4"/>
    </row>
    <row r="951" customFormat="false" ht="15" hidden="false" customHeight="false" outlineLevel="0" collapsed="false">
      <c r="N951" s="4"/>
    </row>
    <row r="952" customFormat="false" ht="15" hidden="false" customHeight="false" outlineLevel="0" collapsed="false">
      <c r="N952" s="4"/>
    </row>
    <row r="953" customFormat="false" ht="15" hidden="false" customHeight="false" outlineLevel="0" collapsed="false">
      <c r="N953" s="4"/>
    </row>
    <row r="954" customFormat="false" ht="15" hidden="false" customHeight="false" outlineLevel="0" collapsed="false">
      <c r="N954" s="4"/>
    </row>
    <row r="955" customFormat="false" ht="15" hidden="false" customHeight="false" outlineLevel="0" collapsed="false">
      <c r="N955" s="4"/>
    </row>
    <row r="956" customFormat="false" ht="15" hidden="false" customHeight="false" outlineLevel="0" collapsed="false">
      <c r="N956" s="4"/>
    </row>
    <row r="957" customFormat="false" ht="15" hidden="false" customHeight="false" outlineLevel="0" collapsed="false">
      <c r="N957" s="4"/>
    </row>
    <row r="958" customFormat="false" ht="15" hidden="false" customHeight="false" outlineLevel="0" collapsed="false">
      <c r="N958" s="4"/>
    </row>
    <row r="959" customFormat="false" ht="15" hidden="false" customHeight="false" outlineLevel="0" collapsed="false">
      <c r="N959" s="4"/>
    </row>
    <row r="960" customFormat="false" ht="15" hidden="false" customHeight="false" outlineLevel="0" collapsed="false">
      <c r="N960" s="4"/>
    </row>
    <row r="961" customFormat="false" ht="15" hidden="false" customHeight="false" outlineLevel="0" collapsed="false">
      <c r="N961" s="4"/>
    </row>
    <row r="962" customFormat="false" ht="15" hidden="false" customHeight="false" outlineLevel="0" collapsed="false">
      <c r="N962" s="4"/>
    </row>
    <row r="963" customFormat="false" ht="15" hidden="false" customHeight="false" outlineLevel="0" collapsed="false">
      <c r="N963" s="4"/>
    </row>
    <row r="964" customFormat="false" ht="15" hidden="false" customHeight="false" outlineLevel="0" collapsed="false">
      <c r="N964" s="4"/>
    </row>
    <row r="965" customFormat="false" ht="15" hidden="false" customHeight="false" outlineLevel="0" collapsed="false">
      <c r="N965" s="4"/>
    </row>
    <row r="966" customFormat="false" ht="15" hidden="false" customHeight="false" outlineLevel="0" collapsed="false">
      <c r="N966" s="4"/>
    </row>
    <row r="967" customFormat="false" ht="15" hidden="false" customHeight="false" outlineLevel="0" collapsed="false">
      <c r="N967" s="4"/>
    </row>
    <row r="968" customFormat="false" ht="15" hidden="false" customHeight="false" outlineLevel="0" collapsed="false">
      <c r="N968" s="4"/>
    </row>
    <row r="969" customFormat="false" ht="15" hidden="false" customHeight="false" outlineLevel="0" collapsed="false">
      <c r="N969" s="4"/>
    </row>
    <row r="970" customFormat="false" ht="15" hidden="false" customHeight="false" outlineLevel="0" collapsed="false">
      <c r="N970" s="4"/>
    </row>
    <row r="971" customFormat="false" ht="15" hidden="false" customHeight="false" outlineLevel="0" collapsed="false">
      <c r="N971" s="4"/>
    </row>
    <row r="972" customFormat="false" ht="15" hidden="false" customHeight="false" outlineLevel="0" collapsed="false">
      <c r="N972" s="4"/>
    </row>
    <row r="973" customFormat="false" ht="15" hidden="false" customHeight="false" outlineLevel="0" collapsed="false">
      <c r="N973" s="4"/>
    </row>
    <row r="974" customFormat="false" ht="15" hidden="false" customHeight="false" outlineLevel="0" collapsed="false">
      <c r="N974" s="4"/>
    </row>
    <row r="975" customFormat="false" ht="15" hidden="false" customHeight="false" outlineLevel="0" collapsed="false">
      <c r="N975" s="4"/>
    </row>
    <row r="976" customFormat="false" ht="15" hidden="false" customHeight="false" outlineLevel="0" collapsed="false">
      <c r="N976" s="4"/>
    </row>
    <row r="977" customFormat="false" ht="15" hidden="false" customHeight="false" outlineLevel="0" collapsed="false">
      <c r="N977" s="4"/>
    </row>
    <row r="978" customFormat="false" ht="15" hidden="false" customHeight="false" outlineLevel="0" collapsed="false">
      <c r="N978" s="4"/>
    </row>
    <row r="979" customFormat="false" ht="15" hidden="false" customHeight="false" outlineLevel="0" collapsed="false">
      <c r="N979" s="4"/>
    </row>
    <row r="980" customFormat="false" ht="15" hidden="false" customHeight="false" outlineLevel="0" collapsed="false">
      <c r="N980" s="4"/>
    </row>
    <row r="981" customFormat="false" ht="15" hidden="false" customHeight="false" outlineLevel="0" collapsed="false">
      <c r="N981" s="4"/>
    </row>
    <row r="982" customFormat="false" ht="15" hidden="false" customHeight="false" outlineLevel="0" collapsed="false">
      <c r="N982" s="4"/>
    </row>
    <row r="983" customFormat="false" ht="15" hidden="false" customHeight="false" outlineLevel="0" collapsed="false">
      <c r="N983" s="4"/>
    </row>
    <row r="984" customFormat="false" ht="15" hidden="false" customHeight="false" outlineLevel="0" collapsed="false">
      <c r="N984" s="4"/>
    </row>
    <row r="985" customFormat="false" ht="15" hidden="false" customHeight="false" outlineLevel="0" collapsed="false">
      <c r="N985" s="4"/>
    </row>
    <row r="986" customFormat="false" ht="15" hidden="false" customHeight="false" outlineLevel="0" collapsed="false">
      <c r="N986" s="4"/>
    </row>
    <row r="987" customFormat="false" ht="15" hidden="false" customHeight="false" outlineLevel="0" collapsed="false">
      <c r="N987" s="4"/>
    </row>
    <row r="988" customFormat="false" ht="15" hidden="false" customHeight="false" outlineLevel="0" collapsed="false">
      <c r="N988" s="4"/>
    </row>
    <row r="989" customFormat="false" ht="15" hidden="false" customHeight="false" outlineLevel="0" collapsed="false">
      <c r="N989" s="4"/>
    </row>
    <row r="990" customFormat="false" ht="15" hidden="false" customHeight="false" outlineLevel="0" collapsed="false">
      <c r="N990" s="4"/>
    </row>
    <row r="991" customFormat="false" ht="15" hidden="false" customHeight="false" outlineLevel="0" collapsed="false">
      <c r="N991" s="4"/>
    </row>
    <row r="992" customFormat="false" ht="15" hidden="false" customHeight="false" outlineLevel="0" collapsed="false">
      <c r="N992" s="4"/>
    </row>
    <row r="993" customFormat="false" ht="15" hidden="false" customHeight="false" outlineLevel="0" collapsed="false">
      <c r="N993" s="4"/>
    </row>
    <row r="994" customFormat="false" ht="15" hidden="false" customHeight="false" outlineLevel="0" collapsed="false">
      <c r="N994" s="4"/>
    </row>
    <row r="995" customFormat="false" ht="15" hidden="false" customHeight="false" outlineLevel="0" collapsed="false">
      <c r="N995" s="4"/>
    </row>
    <row r="996" customFormat="false" ht="15" hidden="false" customHeight="false" outlineLevel="0" collapsed="false">
      <c r="N996" s="4"/>
    </row>
    <row r="997" customFormat="false" ht="15" hidden="false" customHeight="false" outlineLevel="0" collapsed="false">
      <c r="N997" s="4"/>
    </row>
    <row r="998" customFormat="false" ht="15" hidden="false" customHeight="false" outlineLevel="0" collapsed="false">
      <c r="N998" s="4"/>
    </row>
    <row r="999" customFormat="false" ht="15" hidden="false" customHeight="false" outlineLevel="0" collapsed="false">
      <c r="N999" s="4"/>
    </row>
    <row r="1000" customFormat="false" ht="15" hidden="false" customHeight="false" outlineLevel="0" collapsed="false">
      <c r="N1000" s="4"/>
    </row>
    <row r="1001" customFormat="false" ht="15" hidden="false" customHeight="false" outlineLevel="0" collapsed="false">
      <c r="N1001" s="4"/>
    </row>
    <row r="1002" customFormat="false" ht="15" hidden="false" customHeight="false" outlineLevel="0" collapsed="false">
      <c r="N1002" s="4"/>
    </row>
    <row r="1003" customFormat="false" ht="15" hidden="false" customHeight="false" outlineLevel="0" collapsed="false">
      <c r="N1003" s="4"/>
    </row>
    <row r="1004" customFormat="false" ht="15" hidden="false" customHeight="false" outlineLevel="0" collapsed="false">
      <c r="N1004" s="4"/>
    </row>
    <row r="1005" customFormat="false" ht="15" hidden="false" customHeight="false" outlineLevel="0" collapsed="false">
      <c r="N1005" s="4"/>
    </row>
    <row r="1006" customFormat="false" ht="15" hidden="false" customHeight="false" outlineLevel="0" collapsed="false">
      <c r="N1006" s="4"/>
    </row>
    <row r="1007" customFormat="false" ht="15" hidden="false" customHeight="false" outlineLevel="0" collapsed="false">
      <c r="N1007" s="4"/>
    </row>
    <row r="1008" customFormat="false" ht="15" hidden="false" customHeight="false" outlineLevel="0" collapsed="false">
      <c r="N1008" s="4"/>
    </row>
    <row r="1009" customFormat="false" ht="15" hidden="false" customHeight="false" outlineLevel="0" collapsed="false">
      <c r="N1009" s="4"/>
    </row>
    <row r="1010" customFormat="false" ht="15" hidden="false" customHeight="false" outlineLevel="0" collapsed="false">
      <c r="N1010" s="4"/>
    </row>
    <row r="1011" customFormat="false" ht="15" hidden="false" customHeight="false" outlineLevel="0" collapsed="false">
      <c r="N1011" s="4"/>
    </row>
    <row r="1012" customFormat="false" ht="15" hidden="false" customHeight="false" outlineLevel="0" collapsed="false">
      <c r="N1012" s="4"/>
    </row>
    <row r="1013" customFormat="false" ht="15" hidden="false" customHeight="false" outlineLevel="0" collapsed="false">
      <c r="N1013" s="4"/>
    </row>
    <row r="1014" customFormat="false" ht="15" hidden="false" customHeight="false" outlineLevel="0" collapsed="false">
      <c r="N1014" s="4"/>
    </row>
    <row r="1015" customFormat="false" ht="15" hidden="false" customHeight="false" outlineLevel="0" collapsed="false">
      <c r="N1015" s="4"/>
    </row>
    <row r="1016" customFormat="false" ht="15" hidden="false" customHeight="false" outlineLevel="0" collapsed="false">
      <c r="N1016" s="4"/>
    </row>
    <row r="1017" customFormat="false" ht="15" hidden="false" customHeight="false" outlineLevel="0" collapsed="false">
      <c r="N1017" s="4"/>
    </row>
    <row r="1018" customFormat="false" ht="15" hidden="false" customHeight="false" outlineLevel="0" collapsed="false">
      <c r="N1018" s="4"/>
    </row>
    <row r="1019" customFormat="false" ht="15" hidden="false" customHeight="false" outlineLevel="0" collapsed="false">
      <c r="N1019" s="4"/>
    </row>
    <row r="1020" customFormat="false" ht="15" hidden="false" customHeight="false" outlineLevel="0" collapsed="false">
      <c r="N1020" s="4"/>
    </row>
    <row r="1021" customFormat="false" ht="15" hidden="false" customHeight="false" outlineLevel="0" collapsed="false">
      <c r="N1021" s="4"/>
    </row>
    <row r="1022" customFormat="false" ht="15" hidden="false" customHeight="false" outlineLevel="0" collapsed="false">
      <c r="N1022" s="4"/>
    </row>
    <row r="1023" customFormat="false" ht="15" hidden="false" customHeight="false" outlineLevel="0" collapsed="false">
      <c r="N1023" s="4"/>
    </row>
    <row r="1024" customFormat="false" ht="15" hidden="false" customHeight="false" outlineLevel="0" collapsed="false">
      <c r="N1024" s="4"/>
    </row>
    <row r="1025" customFormat="false" ht="15" hidden="false" customHeight="false" outlineLevel="0" collapsed="false">
      <c r="N1025" s="4"/>
    </row>
    <row r="1026" customFormat="false" ht="15" hidden="false" customHeight="false" outlineLevel="0" collapsed="false">
      <c r="N1026" s="4"/>
    </row>
    <row r="1027" customFormat="false" ht="15" hidden="false" customHeight="false" outlineLevel="0" collapsed="false">
      <c r="N1027" s="4"/>
    </row>
    <row r="1028" customFormat="false" ht="15" hidden="false" customHeight="false" outlineLevel="0" collapsed="false">
      <c r="N1028" s="4"/>
    </row>
    <row r="1029" customFormat="false" ht="15" hidden="false" customHeight="false" outlineLevel="0" collapsed="false">
      <c r="N1029" s="4"/>
    </row>
    <row r="1030" customFormat="false" ht="15" hidden="false" customHeight="false" outlineLevel="0" collapsed="false">
      <c r="N1030" s="4"/>
    </row>
    <row r="1031" customFormat="false" ht="15" hidden="false" customHeight="false" outlineLevel="0" collapsed="false">
      <c r="N1031" s="4"/>
    </row>
    <row r="1032" customFormat="false" ht="15" hidden="false" customHeight="false" outlineLevel="0" collapsed="false">
      <c r="N1032" s="4"/>
    </row>
    <row r="1033" customFormat="false" ht="15" hidden="false" customHeight="false" outlineLevel="0" collapsed="false">
      <c r="N1033" s="4"/>
    </row>
    <row r="1034" customFormat="false" ht="15" hidden="false" customHeight="false" outlineLevel="0" collapsed="false">
      <c r="N1034" s="4"/>
    </row>
    <row r="1035" customFormat="false" ht="15" hidden="false" customHeight="false" outlineLevel="0" collapsed="false">
      <c r="N1035" s="4"/>
    </row>
    <row r="1036" customFormat="false" ht="15" hidden="false" customHeight="false" outlineLevel="0" collapsed="false">
      <c r="N1036" s="4"/>
    </row>
    <row r="1037" customFormat="false" ht="15" hidden="false" customHeight="false" outlineLevel="0" collapsed="false">
      <c r="N1037" s="4"/>
    </row>
    <row r="1038" customFormat="false" ht="15" hidden="false" customHeight="false" outlineLevel="0" collapsed="false">
      <c r="N1038" s="4"/>
    </row>
    <row r="1039" customFormat="false" ht="15" hidden="false" customHeight="false" outlineLevel="0" collapsed="false">
      <c r="N1039" s="4"/>
    </row>
    <row r="1040" customFormat="false" ht="15" hidden="false" customHeight="false" outlineLevel="0" collapsed="false">
      <c r="N1040" s="4"/>
    </row>
    <row r="1041" customFormat="false" ht="15" hidden="false" customHeight="false" outlineLevel="0" collapsed="false">
      <c r="N1041" s="4"/>
    </row>
    <row r="1042" customFormat="false" ht="15" hidden="false" customHeight="false" outlineLevel="0" collapsed="false">
      <c r="N1042" s="4"/>
    </row>
    <row r="1043" customFormat="false" ht="15" hidden="false" customHeight="false" outlineLevel="0" collapsed="false">
      <c r="N1043" s="4"/>
    </row>
    <row r="1044" customFormat="false" ht="15" hidden="false" customHeight="false" outlineLevel="0" collapsed="false">
      <c r="N1044" s="4"/>
    </row>
    <row r="1045" customFormat="false" ht="15" hidden="false" customHeight="false" outlineLevel="0" collapsed="false">
      <c r="N1045" s="4"/>
    </row>
    <row r="1046" customFormat="false" ht="15" hidden="false" customHeight="false" outlineLevel="0" collapsed="false">
      <c r="N1046" s="4"/>
    </row>
    <row r="1047" customFormat="false" ht="15" hidden="false" customHeight="false" outlineLevel="0" collapsed="false">
      <c r="N1047" s="4"/>
    </row>
    <row r="1048" customFormat="false" ht="15" hidden="false" customHeight="false" outlineLevel="0" collapsed="false">
      <c r="N1048" s="4"/>
    </row>
    <row r="1049" customFormat="false" ht="15" hidden="false" customHeight="false" outlineLevel="0" collapsed="false">
      <c r="N1049" s="4"/>
    </row>
    <row r="1050" customFormat="false" ht="15" hidden="false" customHeight="false" outlineLevel="0" collapsed="false">
      <c r="N1050" s="4"/>
    </row>
    <row r="1051" customFormat="false" ht="15" hidden="false" customHeight="false" outlineLevel="0" collapsed="false">
      <c r="N1051" s="4"/>
    </row>
    <row r="1052" customFormat="false" ht="15" hidden="false" customHeight="false" outlineLevel="0" collapsed="false">
      <c r="N1052" s="4"/>
    </row>
    <row r="1053" customFormat="false" ht="15" hidden="false" customHeight="false" outlineLevel="0" collapsed="false">
      <c r="N1053" s="4"/>
    </row>
    <row r="1054" customFormat="false" ht="15" hidden="false" customHeight="false" outlineLevel="0" collapsed="false">
      <c r="N1054" s="4"/>
    </row>
    <row r="1055" customFormat="false" ht="15" hidden="false" customHeight="false" outlineLevel="0" collapsed="false">
      <c r="N1055" s="4"/>
    </row>
    <row r="1056" customFormat="false" ht="15" hidden="false" customHeight="false" outlineLevel="0" collapsed="false">
      <c r="N1056" s="4"/>
    </row>
    <row r="1057" customFormat="false" ht="15" hidden="false" customHeight="false" outlineLevel="0" collapsed="false">
      <c r="N1057" s="4"/>
    </row>
    <row r="1058" customFormat="false" ht="15" hidden="false" customHeight="false" outlineLevel="0" collapsed="false">
      <c r="N1058" s="4"/>
    </row>
    <row r="1059" customFormat="false" ht="15" hidden="false" customHeight="false" outlineLevel="0" collapsed="false">
      <c r="N1059" s="4"/>
    </row>
    <row r="1060" customFormat="false" ht="15" hidden="false" customHeight="false" outlineLevel="0" collapsed="false">
      <c r="N1060" s="4"/>
    </row>
    <row r="1061" customFormat="false" ht="15" hidden="false" customHeight="false" outlineLevel="0" collapsed="false">
      <c r="N1061" s="4"/>
    </row>
    <row r="1062" customFormat="false" ht="15" hidden="false" customHeight="false" outlineLevel="0" collapsed="false">
      <c r="N1062" s="4"/>
    </row>
    <row r="1063" customFormat="false" ht="15" hidden="false" customHeight="false" outlineLevel="0" collapsed="false">
      <c r="N1063" s="4"/>
    </row>
    <row r="1064" customFormat="false" ht="15" hidden="false" customHeight="false" outlineLevel="0" collapsed="false">
      <c r="N1064" s="4"/>
    </row>
    <row r="1065" customFormat="false" ht="15" hidden="false" customHeight="false" outlineLevel="0" collapsed="false">
      <c r="N1065" s="4"/>
    </row>
    <row r="1066" customFormat="false" ht="15" hidden="false" customHeight="false" outlineLevel="0" collapsed="false">
      <c r="N1066" s="4"/>
    </row>
    <row r="1067" customFormat="false" ht="15" hidden="false" customHeight="false" outlineLevel="0" collapsed="false">
      <c r="N1067" s="4"/>
    </row>
    <row r="1068" customFormat="false" ht="15" hidden="false" customHeight="false" outlineLevel="0" collapsed="false">
      <c r="N1068" s="4"/>
    </row>
    <row r="1069" customFormat="false" ht="15" hidden="false" customHeight="false" outlineLevel="0" collapsed="false">
      <c r="N1069" s="4"/>
    </row>
    <row r="1070" customFormat="false" ht="15" hidden="false" customHeight="false" outlineLevel="0" collapsed="false">
      <c r="N1070" s="4"/>
    </row>
    <row r="1071" customFormat="false" ht="15" hidden="false" customHeight="false" outlineLevel="0" collapsed="false">
      <c r="N1071" s="4"/>
    </row>
    <row r="1072" customFormat="false" ht="15" hidden="false" customHeight="false" outlineLevel="0" collapsed="false">
      <c r="N1072" s="4"/>
    </row>
    <row r="1073" customFormat="false" ht="15" hidden="false" customHeight="false" outlineLevel="0" collapsed="false">
      <c r="N1073" s="4"/>
    </row>
    <row r="1074" customFormat="false" ht="15" hidden="false" customHeight="false" outlineLevel="0" collapsed="false">
      <c r="N1074" s="4"/>
    </row>
    <row r="1075" customFormat="false" ht="15" hidden="false" customHeight="false" outlineLevel="0" collapsed="false">
      <c r="N1075" s="4"/>
    </row>
    <row r="1076" customFormat="false" ht="15" hidden="false" customHeight="false" outlineLevel="0" collapsed="false">
      <c r="N1076" s="4"/>
    </row>
    <row r="1077" customFormat="false" ht="15" hidden="false" customHeight="false" outlineLevel="0" collapsed="false">
      <c r="N1077" s="4"/>
    </row>
    <row r="1078" customFormat="false" ht="15" hidden="false" customHeight="false" outlineLevel="0" collapsed="false">
      <c r="N1078" s="4"/>
    </row>
    <row r="1079" customFormat="false" ht="15" hidden="false" customHeight="false" outlineLevel="0" collapsed="false">
      <c r="N1079" s="4"/>
    </row>
    <row r="1080" customFormat="false" ht="15" hidden="false" customHeight="false" outlineLevel="0" collapsed="false">
      <c r="N1080" s="4"/>
    </row>
    <row r="1081" customFormat="false" ht="15" hidden="false" customHeight="false" outlineLevel="0" collapsed="false">
      <c r="N1081" s="4"/>
    </row>
    <row r="1082" customFormat="false" ht="15" hidden="false" customHeight="false" outlineLevel="0" collapsed="false">
      <c r="N1082" s="4"/>
    </row>
    <row r="1083" customFormat="false" ht="15" hidden="false" customHeight="false" outlineLevel="0" collapsed="false">
      <c r="N1083" s="4"/>
    </row>
    <row r="1084" customFormat="false" ht="15" hidden="false" customHeight="false" outlineLevel="0" collapsed="false">
      <c r="N1084" s="4"/>
    </row>
    <row r="1085" customFormat="false" ht="15" hidden="false" customHeight="false" outlineLevel="0" collapsed="false">
      <c r="N1085" s="4"/>
    </row>
    <row r="1086" customFormat="false" ht="15" hidden="false" customHeight="false" outlineLevel="0" collapsed="false">
      <c r="N1086" s="4"/>
    </row>
    <row r="1087" customFormat="false" ht="15" hidden="false" customHeight="false" outlineLevel="0" collapsed="false">
      <c r="N1087" s="4"/>
    </row>
    <row r="1088" customFormat="false" ht="15" hidden="false" customHeight="false" outlineLevel="0" collapsed="false">
      <c r="N1088" s="4"/>
    </row>
    <row r="1089" customFormat="false" ht="15" hidden="false" customHeight="false" outlineLevel="0" collapsed="false">
      <c r="N1089" s="4"/>
    </row>
    <row r="1090" customFormat="false" ht="15" hidden="false" customHeight="false" outlineLevel="0" collapsed="false">
      <c r="N1090" s="4"/>
    </row>
    <row r="1091" customFormat="false" ht="15" hidden="false" customHeight="false" outlineLevel="0" collapsed="false">
      <c r="N1091" s="4"/>
    </row>
    <row r="1092" customFormat="false" ht="15" hidden="false" customHeight="false" outlineLevel="0" collapsed="false">
      <c r="N1092" s="4"/>
    </row>
    <row r="1093" customFormat="false" ht="15" hidden="false" customHeight="false" outlineLevel="0" collapsed="false">
      <c r="N1093" s="4"/>
    </row>
    <row r="1094" customFormat="false" ht="15" hidden="false" customHeight="false" outlineLevel="0" collapsed="false">
      <c r="N1094" s="4"/>
    </row>
    <row r="1095" customFormat="false" ht="15" hidden="false" customHeight="false" outlineLevel="0" collapsed="false">
      <c r="N1095" s="4"/>
    </row>
    <row r="1096" customFormat="false" ht="15" hidden="false" customHeight="false" outlineLevel="0" collapsed="false">
      <c r="N1096" s="4"/>
    </row>
    <row r="1097" customFormat="false" ht="15" hidden="false" customHeight="false" outlineLevel="0" collapsed="false">
      <c r="N1097" s="4"/>
    </row>
    <row r="1098" customFormat="false" ht="15" hidden="false" customHeight="false" outlineLevel="0" collapsed="false">
      <c r="N1098" s="4"/>
    </row>
    <row r="1099" customFormat="false" ht="15" hidden="false" customHeight="false" outlineLevel="0" collapsed="false">
      <c r="N1099" s="4"/>
    </row>
    <row r="1100" customFormat="false" ht="15" hidden="false" customHeight="false" outlineLevel="0" collapsed="false">
      <c r="N1100" s="4"/>
    </row>
    <row r="1101" customFormat="false" ht="15" hidden="false" customHeight="false" outlineLevel="0" collapsed="false">
      <c r="N1101" s="4"/>
    </row>
    <row r="1102" customFormat="false" ht="15" hidden="false" customHeight="false" outlineLevel="0" collapsed="false">
      <c r="N1102" s="4"/>
    </row>
    <row r="1103" customFormat="false" ht="15" hidden="false" customHeight="false" outlineLevel="0" collapsed="false">
      <c r="N1103" s="4"/>
    </row>
    <row r="1104" customFormat="false" ht="15" hidden="false" customHeight="false" outlineLevel="0" collapsed="false">
      <c r="N1104" s="4"/>
    </row>
    <row r="1105" customFormat="false" ht="15" hidden="false" customHeight="false" outlineLevel="0" collapsed="false">
      <c r="N1105" s="4"/>
    </row>
    <row r="1106" customFormat="false" ht="15" hidden="false" customHeight="false" outlineLevel="0" collapsed="false">
      <c r="N1106" s="4"/>
    </row>
    <row r="1107" customFormat="false" ht="15" hidden="false" customHeight="false" outlineLevel="0" collapsed="false">
      <c r="N1107" s="4"/>
    </row>
    <row r="1108" customFormat="false" ht="15" hidden="false" customHeight="false" outlineLevel="0" collapsed="false">
      <c r="N1108" s="4"/>
    </row>
    <row r="1109" customFormat="false" ht="15" hidden="false" customHeight="false" outlineLevel="0" collapsed="false">
      <c r="N1109" s="4"/>
    </row>
    <row r="1110" customFormat="false" ht="15" hidden="false" customHeight="false" outlineLevel="0" collapsed="false">
      <c r="N1110" s="4"/>
    </row>
    <row r="1111" customFormat="false" ht="15" hidden="false" customHeight="false" outlineLevel="0" collapsed="false">
      <c r="N1111" s="4"/>
    </row>
    <row r="1112" customFormat="false" ht="15" hidden="false" customHeight="false" outlineLevel="0" collapsed="false">
      <c r="N1112" s="4"/>
    </row>
    <row r="1113" customFormat="false" ht="15" hidden="false" customHeight="false" outlineLevel="0" collapsed="false">
      <c r="N1113" s="4"/>
    </row>
    <row r="1114" customFormat="false" ht="15" hidden="false" customHeight="false" outlineLevel="0" collapsed="false">
      <c r="N1114" s="4"/>
    </row>
    <row r="1115" customFormat="false" ht="15" hidden="false" customHeight="false" outlineLevel="0" collapsed="false">
      <c r="N1115" s="4"/>
    </row>
    <row r="1116" customFormat="false" ht="15" hidden="false" customHeight="false" outlineLevel="0" collapsed="false">
      <c r="N1116" s="4"/>
    </row>
    <row r="1117" customFormat="false" ht="15" hidden="false" customHeight="false" outlineLevel="0" collapsed="false">
      <c r="N1117" s="4"/>
    </row>
    <row r="1118" customFormat="false" ht="15" hidden="false" customHeight="false" outlineLevel="0" collapsed="false">
      <c r="N1118" s="4"/>
    </row>
    <row r="1119" customFormat="false" ht="15" hidden="false" customHeight="false" outlineLevel="0" collapsed="false">
      <c r="N1119" s="4"/>
    </row>
    <row r="1120" customFormat="false" ht="15" hidden="false" customHeight="false" outlineLevel="0" collapsed="false">
      <c r="N1120" s="4"/>
    </row>
    <row r="1121" customFormat="false" ht="15" hidden="false" customHeight="false" outlineLevel="0" collapsed="false">
      <c r="N1121" s="4"/>
    </row>
    <row r="1122" customFormat="false" ht="15" hidden="false" customHeight="false" outlineLevel="0" collapsed="false">
      <c r="N1122" s="4"/>
    </row>
    <row r="1123" customFormat="false" ht="15" hidden="false" customHeight="false" outlineLevel="0" collapsed="false">
      <c r="N1123" s="4"/>
    </row>
    <row r="1124" customFormat="false" ht="15" hidden="false" customHeight="false" outlineLevel="0" collapsed="false">
      <c r="N1124" s="4"/>
    </row>
    <row r="1125" customFormat="false" ht="15" hidden="false" customHeight="false" outlineLevel="0" collapsed="false">
      <c r="N1125" s="4"/>
    </row>
    <row r="1126" customFormat="false" ht="15" hidden="false" customHeight="false" outlineLevel="0" collapsed="false">
      <c r="N1126" s="4"/>
    </row>
    <row r="1127" customFormat="false" ht="15" hidden="false" customHeight="false" outlineLevel="0" collapsed="false">
      <c r="N1127" s="4"/>
    </row>
    <row r="1128" customFormat="false" ht="15" hidden="false" customHeight="false" outlineLevel="0" collapsed="false">
      <c r="N1128" s="4"/>
    </row>
    <row r="1129" customFormat="false" ht="15" hidden="false" customHeight="false" outlineLevel="0" collapsed="false">
      <c r="N1129" s="4"/>
    </row>
    <row r="1130" customFormat="false" ht="15" hidden="false" customHeight="false" outlineLevel="0" collapsed="false">
      <c r="N1130" s="4"/>
    </row>
    <row r="1131" customFormat="false" ht="15" hidden="false" customHeight="false" outlineLevel="0" collapsed="false">
      <c r="N1131" s="4"/>
    </row>
    <row r="1132" customFormat="false" ht="15" hidden="false" customHeight="false" outlineLevel="0" collapsed="false">
      <c r="N1132" s="4"/>
    </row>
    <row r="1133" customFormat="false" ht="15" hidden="false" customHeight="false" outlineLevel="0" collapsed="false">
      <c r="N1133" s="4"/>
    </row>
    <row r="1134" customFormat="false" ht="15" hidden="false" customHeight="false" outlineLevel="0" collapsed="false">
      <c r="N1134" s="4"/>
    </row>
    <row r="1135" customFormat="false" ht="15" hidden="false" customHeight="false" outlineLevel="0" collapsed="false">
      <c r="N1135" s="4"/>
    </row>
    <row r="1136" customFormat="false" ht="15" hidden="false" customHeight="false" outlineLevel="0" collapsed="false">
      <c r="N1136" s="4"/>
    </row>
    <row r="1137" customFormat="false" ht="15" hidden="false" customHeight="false" outlineLevel="0" collapsed="false">
      <c r="N1137" s="4"/>
    </row>
    <row r="1138" customFormat="false" ht="15" hidden="false" customHeight="false" outlineLevel="0" collapsed="false">
      <c r="N1138" s="4"/>
    </row>
    <row r="1139" customFormat="false" ht="15" hidden="false" customHeight="false" outlineLevel="0" collapsed="false">
      <c r="N1139" s="4"/>
    </row>
    <row r="1140" customFormat="false" ht="15" hidden="false" customHeight="false" outlineLevel="0" collapsed="false">
      <c r="N1140" s="4"/>
    </row>
    <row r="1141" customFormat="false" ht="15" hidden="false" customHeight="false" outlineLevel="0" collapsed="false">
      <c r="N1141" s="4"/>
    </row>
    <row r="1142" customFormat="false" ht="15" hidden="false" customHeight="false" outlineLevel="0" collapsed="false">
      <c r="N1142" s="4"/>
    </row>
    <row r="1143" customFormat="false" ht="15" hidden="false" customHeight="false" outlineLevel="0" collapsed="false">
      <c r="N1143" s="4"/>
    </row>
    <row r="1144" customFormat="false" ht="15" hidden="false" customHeight="false" outlineLevel="0" collapsed="false">
      <c r="N1144" s="4"/>
    </row>
    <row r="1145" customFormat="false" ht="15" hidden="false" customHeight="false" outlineLevel="0" collapsed="false">
      <c r="N1145" s="4"/>
    </row>
    <row r="1146" customFormat="false" ht="15" hidden="false" customHeight="false" outlineLevel="0" collapsed="false">
      <c r="N1146" s="4"/>
    </row>
    <row r="1147" customFormat="false" ht="15" hidden="false" customHeight="false" outlineLevel="0" collapsed="false">
      <c r="N1147" s="4"/>
    </row>
    <row r="1148" customFormat="false" ht="15" hidden="false" customHeight="false" outlineLevel="0" collapsed="false">
      <c r="N1148" s="4"/>
    </row>
    <row r="1149" customFormat="false" ht="15" hidden="false" customHeight="false" outlineLevel="0" collapsed="false">
      <c r="N1149" s="4"/>
    </row>
    <row r="1150" customFormat="false" ht="15" hidden="false" customHeight="false" outlineLevel="0" collapsed="false">
      <c r="N1150" s="4"/>
    </row>
    <row r="1151" customFormat="false" ht="15" hidden="false" customHeight="false" outlineLevel="0" collapsed="false">
      <c r="N1151" s="4"/>
    </row>
    <row r="1152" customFormat="false" ht="15" hidden="false" customHeight="false" outlineLevel="0" collapsed="false">
      <c r="N1152" s="4"/>
    </row>
    <row r="1153" customFormat="false" ht="15" hidden="false" customHeight="false" outlineLevel="0" collapsed="false">
      <c r="N1153" s="4"/>
    </row>
    <row r="1154" customFormat="false" ht="15" hidden="false" customHeight="false" outlineLevel="0" collapsed="false">
      <c r="N1154" s="4"/>
    </row>
    <row r="1155" customFormat="false" ht="15" hidden="false" customHeight="false" outlineLevel="0" collapsed="false">
      <c r="N1155" s="4"/>
    </row>
    <row r="1156" customFormat="false" ht="15" hidden="false" customHeight="false" outlineLevel="0" collapsed="false">
      <c r="N1156" s="4"/>
    </row>
    <row r="1157" customFormat="false" ht="15" hidden="false" customHeight="false" outlineLevel="0" collapsed="false">
      <c r="N1157" s="4"/>
    </row>
    <row r="1158" customFormat="false" ht="15" hidden="false" customHeight="false" outlineLevel="0" collapsed="false">
      <c r="N1158" s="4"/>
    </row>
    <row r="1159" customFormat="false" ht="15" hidden="false" customHeight="false" outlineLevel="0" collapsed="false">
      <c r="N1159" s="4"/>
    </row>
    <row r="1160" customFormat="false" ht="15" hidden="false" customHeight="false" outlineLevel="0" collapsed="false">
      <c r="N1160" s="4"/>
    </row>
    <row r="1161" customFormat="false" ht="15" hidden="false" customHeight="false" outlineLevel="0" collapsed="false">
      <c r="N1161" s="4"/>
    </row>
    <row r="1162" customFormat="false" ht="15" hidden="false" customHeight="false" outlineLevel="0" collapsed="false">
      <c r="N1162" s="4"/>
    </row>
    <row r="1163" customFormat="false" ht="15" hidden="false" customHeight="false" outlineLevel="0" collapsed="false">
      <c r="N1163" s="4"/>
    </row>
    <row r="1164" customFormat="false" ht="15" hidden="false" customHeight="false" outlineLevel="0" collapsed="false">
      <c r="N1164" s="4"/>
    </row>
    <row r="1165" customFormat="false" ht="15" hidden="false" customHeight="false" outlineLevel="0" collapsed="false">
      <c r="N1165" s="4"/>
    </row>
    <row r="1166" customFormat="false" ht="15" hidden="false" customHeight="false" outlineLevel="0" collapsed="false">
      <c r="N1166" s="4"/>
    </row>
    <row r="1167" customFormat="false" ht="15" hidden="false" customHeight="false" outlineLevel="0" collapsed="false">
      <c r="N1167" s="4"/>
    </row>
    <row r="1168" customFormat="false" ht="15" hidden="false" customHeight="false" outlineLevel="0" collapsed="false">
      <c r="N1168" s="4"/>
    </row>
    <row r="1169" customFormat="false" ht="15" hidden="false" customHeight="false" outlineLevel="0" collapsed="false">
      <c r="N1169" s="4"/>
    </row>
    <row r="1170" customFormat="false" ht="15" hidden="false" customHeight="false" outlineLevel="0" collapsed="false">
      <c r="N1170" s="4"/>
    </row>
    <row r="1171" customFormat="false" ht="15" hidden="false" customHeight="false" outlineLevel="0" collapsed="false">
      <c r="N1171" s="4"/>
    </row>
    <row r="1172" customFormat="false" ht="15" hidden="false" customHeight="false" outlineLevel="0" collapsed="false">
      <c r="N1172" s="4"/>
    </row>
    <row r="1173" customFormat="false" ht="15" hidden="false" customHeight="false" outlineLevel="0" collapsed="false">
      <c r="N1173" s="4"/>
    </row>
    <row r="1174" customFormat="false" ht="15" hidden="false" customHeight="false" outlineLevel="0" collapsed="false">
      <c r="N1174" s="4"/>
    </row>
    <row r="1175" customFormat="false" ht="15" hidden="false" customHeight="false" outlineLevel="0" collapsed="false">
      <c r="N1175" s="4"/>
    </row>
    <row r="1176" customFormat="false" ht="15" hidden="false" customHeight="false" outlineLevel="0" collapsed="false">
      <c r="N1176" s="4"/>
    </row>
    <row r="1177" customFormat="false" ht="15" hidden="false" customHeight="false" outlineLevel="0" collapsed="false">
      <c r="N1177" s="4"/>
    </row>
    <row r="1178" customFormat="false" ht="15" hidden="false" customHeight="false" outlineLevel="0" collapsed="false">
      <c r="N1178" s="4"/>
    </row>
    <row r="1179" customFormat="false" ht="15" hidden="false" customHeight="false" outlineLevel="0" collapsed="false">
      <c r="N1179" s="4"/>
    </row>
    <row r="1180" customFormat="false" ht="15" hidden="false" customHeight="false" outlineLevel="0" collapsed="false">
      <c r="N1180" s="4"/>
    </row>
    <row r="1181" customFormat="false" ht="15" hidden="false" customHeight="false" outlineLevel="0" collapsed="false">
      <c r="N1181" s="4"/>
    </row>
    <row r="1182" customFormat="false" ht="15" hidden="false" customHeight="false" outlineLevel="0" collapsed="false">
      <c r="N1182" s="4"/>
    </row>
    <row r="1183" customFormat="false" ht="15" hidden="false" customHeight="false" outlineLevel="0" collapsed="false">
      <c r="N1183" s="4"/>
    </row>
    <row r="1184" customFormat="false" ht="15" hidden="false" customHeight="false" outlineLevel="0" collapsed="false">
      <c r="N1184" s="4"/>
    </row>
    <row r="1185" customFormat="false" ht="15" hidden="false" customHeight="false" outlineLevel="0" collapsed="false">
      <c r="N1185" s="4"/>
    </row>
    <row r="1186" customFormat="false" ht="15" hidden="false" customHeight="false" outlineLevel="0" collapsed="false">
      <c r="N1186" s="4"/>
    </row>
    <row r="1187" customFormat="false" ht="15" hidden="false" customHeight="false" outlineLevel="0" collapsed="false">
      <c r="N1187" s="4"/>
    </row>
    <row r="1188" customFormat="false" ht="15" hidden="false" customHeight="false" outlineLevel="0" collapsed="false">
      <c r="N1188" s="4"/>
    </row>
    <row r="1189" customFormat="false" ht="15" hidden="false" customHeight="false" outlineLevel="0" collapsed="false">
      <c r="N1189" s="4"/>
    </row>
    <row r="1190" customFormat="false" ht="15" hidden="false" customHeight="false" outlineLevel="0" collapsed="false">
      <c r="N1190" s="4"/>
    </row>
    <row r="1191" customFormat="false" ht="15" hidden="false" customHeight="false" outlineLevel="0" collapsed="false">
      <c r="N1191" s="4"/>
    </row>
    <row r="1192" customFormat="false" ht="15" hidden="false" customHeight="false" outlineLevel="0" collapsed="false">
      <c r="N1192" s="4"/>
    </row>
    <row r="1193" customFormat="false" ht="15" hidden="false" customHeight="false" outlineLevel="0" collapsed="false">
      <c r="N1193" s="4"/>
    </row>
    <row r="1194" customFormat="false" ht="15" hidden="false" customHeight="false" outlineLevel="0" collapsed="false">
      <c r="N1194" s="4"/>
    </row>
    <row r="1195" customFormat="false" ht="15" hidden="false" customHeight="false" outlineLevel="0" collapsed="false">
      <c r="N1195" s="4"/>
    </row>
    <row r="1196" customFormat="false" ht="15" hidden="false" customHeight="false" outlineLevel="0" collapsed="false">
      <c r="N1196" s="4"/>
    </row>
    <row r="1197" customFormat="false" ht="15" hidden="false" customHeight="false" outlineLevel="0" collapsed="false">
      <c r="N1197" s="4"/>
    </row>
    <row r="1198" customFormat="false" ht="15" hidden="false" customHeight="false" outlineLevel="0" collapsed="false">
      <c r="N1198" s="4"/>
    </row>
    <row r="1199" customFormat="false" ht="15" hidden="false" customHeight="false" outlineLevel="0" collapsed="false">
      <c r="N1199" s="4"/>
    </row>
    <row r="1200" customFormat="false" ht="15" hidden="false" customHeight="false" outlineLevel="0" collapsed="false">
      <c r="N1200" s="4"/>
    </row>
    <row r="1201" customFormat="false" ht="15" hidden="false" customHeight="false" outlineLevel="0" collapsed="false">
      <c r="N1201" s="4"/>
    </row>
    <row r="1202" customFormat="false" ht="15" hidden="false" customHeight="false" outlineLevel="0" collapsed="false">
      <c r="N1202" s="4"/>
    </row>
    <row r="1203" customFormat="false" ht="15" hidden="false" customHeight="false" outlineLevel="0" collapsed="false">
      <c r="N1203" s="4"/>
    </row>
    <row r="1204" customFormat="false" ht="15" hidden="false" customHeight="false" outlineLevel="0" collapsed="false">
      <c r="N1204" s="4"/>
    </row>
    <row r="1205" customFormat="false" ht="15" hidden="false" customHeight="false" outlineLevel="0" collapsed="false">
      <c r="N1205" s="4"/>
    </row>
    <row r="1206" customFormat="false" ht="15" hidden="false" customHeight="false" outlineLevel="0" collapsed="false">
      <c r="N1206" s="4"/>
    </row>
    <row r="1207" customFormat="false" ht="15" hidden="false" customHeight="false" outlineLevel="0" collapsed="false">
      <c r="N1207" s="4"/>
    </row>
    <row r="1208" customFormat="false" ht="15" hidden="false" customHeight="false" outlineLevel="0" collapsed="false">
      <c r="N1208" s="4"/>
    </row>
    <row r="1209" customFormat="false" ht="15" hidden="false" customHeight="false" outlineLevel="0" collapsed="false">
      <c r="N1209" s="4"/>
    </row>
    <row r="1210" customFormat="false" ht="15" hidden="false" customHeight="false" outlineLevel="0" collapsed="false">
      <c r="N1210" s="4"/>
    </row>
    <row r="1211" customFormat="false" ht="15" hidden="false" customHeight="false" outlineLevel="0" collapsed="false">
      <c r="N1211" s="4"/>
    </row>
    <row r="1212" customFormat="false" ht="15" hidden="false" customHeight="false" outlineLevel="0" collapsed="false">
      <c r="N1212" s="4"/>
    </row>
    <row r="1213" customFormat="false" ht="15" hidden="false" customHeight="false" outlineLevel="0" collapsed="false">
      <c r="N1213" s="4"/>
    </row>
    <row r="1214" customFormat="false" ht="15" hidden="false" customHeight="false" outlineLevel="0" collapsed="false">
      <c r="N1214" s="4"/>
    </row>
    <row r="1215" customFormat="false" ht="15" hidden="false" customHeight="false" outlineLevel="0" collapsed="false">
      <c r="N1215" s="4"/>
    </row>
    <row r="1216" customFormat="false" ht="15" hidden="false" customHeight="false" outlineLevel="0" collapsed="false">
      <c r="N1216" s="4"/>
    </row>
    <row r="1217" customFormat="false" ht="15" hidden="false" customHeight="false" outlineLevel="0" collapsed="false">
      <c r="N1217" s="4"/>
    </row>
    <row r="1218" customFormat="false" ht="15" hidden="false" customHeight="false" outlineLevel="0" collapsed="false">
      <c r="N1218" s="4"/>
    </row>
    <row r="1219" customFormat="false" ht="15" hidden="false" customHeight="false" outlineLevel="0" collapsed="false">
      <c r="N1219" s="4"/>
    </row>
    <row r="1220" customFormat="false" ht="15" hidden="false" customHeight="false" outlineLevel="0" collapsed="false">
      <c r="N1220" s="4"/>
    </row>
    <row r="1221" customFormat="false" ht="15" hidden="false" customHeight="false" outlineLevel="0" collapsed="false">
      <c r="N1221" s="4"/>
    </row>
    <row r="1222" customFormat="false" ht="15" hidden="false" customHeight="false" outlineLevel="0" collapsed="false">
      <c r="N1222" s="4"/>
    </row>
    <row r="1223" customFormat="false" ht="15" hidden="false" customHeight="false" outlineLevel="0" collapsed="false">
      <c r="N1223" s="4"/>
    </row>
    <row r="1224" customFormat="false" ht="15" hidden="false" customHeight="false" outlineLevel="0" collapsed="false">
      <c r="N1224" s="4"/>
    </row>
    <row r="1225" customFormat="false" ht="15" hidden="false" customHeight="false" outlineLevel="0" collapsed="false">
      <c r="N1225" s="4"/>
    </row>
    <row r="1226" customFormat="false" ht="15" hidden="false" customHeight="false" outlineLevel="0" collapsed="false">
      <c r="N1226" s="4"/>
    </row>
    <row r="1227" customFormat="false" ht="15" hidden="false" customHeight="false" outlineLevel="0" collapsed="false">
      <c r="N1227" s="4"/>
    </row>
    <row r="1228" customFormat="false" ht="15" hidden="false" customHeight="false" outlineLevel="0" collapsed="false">
      <c r="N1228" s="4"/>
    </row>
    <row r="1229" customFormat="false" ht="15" hidden="false" customHeight="false" outlineLevel="0" collapsed="false">
      <c r="N1229" s="4"/>
    </row>
    <row r="1230" customFormat="false" ht="15" hidden="false" customHeight="false" outlineLevel="0" collapsed="false">
      <c r="N1230" s="4"/>
    </row>
    <row r="1231" customFormat="false" ht="15" hidden="false" customHeight="false" outlineLevel="0" collapsed="false">
      <c r="N1231" s="4"/>
    </row>
    <row r="1232" customFormat="false" ht="15" hidden="false" customHeight="false" outlineLevel="0" collapsed="false">
      <c r="N1232" s="4"/>
    </row>
    <row r="1233" customFormat="false" ht="15" hidden="false" customHeight="false" outlineLevel="0" collapsed="false">
      <c r="N1233" s="4"/>
    </row>
    <row r="1234" customFormat="false" ht="15" hidden="false" customHeight="false" outlineLevel="0" collapsed="false">
      <c r="N1234" s="4"/>
    </row>
    <row r="1235" customFormat="false" ht="15" hidden="false" customHeight="false" outlineLevel="0" collapsed="false">
      <c r="N1235" s="4"/>
    </row>
    <row r="1236" customFormat="false" ht="15" hidden="false" customHeight="false" outlineLevel="0" collapsed="false">
      <c r="N1236" s="4"/>
    </row>
    <row r="1237" customFormat="false" ht="15" hidden="false" customHeight="false" outlineLevel="0" collapsed="false">
      <c r="N1237" s="4"/>
    </row>
    <row r="1238" customFormat="false" ht="15" hidden="false" customHeight="false" outlineLevel="0" collapsed="false">
      <c r="N1238" s="4"/>
    </row>
    <row r="1239" customFormat="false" ht="15" hidden="false" customHeight="false" outlineLevel="0" collapsed="false">
      <c r="N1239" s="4"/>
    </row>
    <row r="1240" customFormat="false" ht="15" hidden="false" customHeight="false" outlineLevel="0" collapsed="false">
      <c r="N1240" s="4"/>
    </row>
    <row r="1241" customFormat="false" ht="15" hidden="false" customHeight="false" outlineLevel="0" collapsed="false">
      <c r="N1241" s="4"/>
    </row>
    <row r="1242" customFormat="false" ht="15" hidden="false" customHeight="false" outlineLevel="0" collapsed="false">
      <c r="N1242" s="4"/>
    </row>
    <row r="1243" customFormat="false" ht="15" hidden="false" customHeight="false" outlineLevel="0" collapsed="false">
      <c r="N1243" s="4"/>
    </row>
    <row r="1244" customFormat="false" ht="15" hidden="false" customHeight="false" outlineLevel="0" collapsed="false">
      <c r="N1244" s="4"/>
    </row>
    <row r="1245" customFormat="false" ht="15" hidden="false" customHeight="false" outlineLevel="0" collapsed="false">
      <c r="N1245" s="4"/>
    </row>
    <row r="1246" customFormat="false" ht="15" hidden="false" customHeight="false" outlineLevel="0" collapsed="false">
      <c r="N1246" s="4"/>
    </row>
    <row r="1247" customFormat="false" ht="15" hidden="false" customHeight="false" outlineLevel="0" collapsed="false">
      <c r="N1247" s="4"/>
    </row>
    <row r="1248" customFormat="false" ht="15" hidden="false" customHeight="false" outlineLevel="0" collapsed="false">
      <c r="N1248" s="4"/>
    </row>
    <row r="1249" customFormat="false" ht="15" hidden="false" customHeight="false" outlineLevel="0" collapsed="false">
      <c r="N1249" s="4"/>
    </row>
    <row r="1250" customFormat="false" ht="15" hidden="false" customHeight="false" outlineLevel="0" collapsed="false">
      <c r="N1250" s="4"/>
    </row>
    <row r="1251" customFormat="false" ht="15" hidden="false" customHeight="false" outlineLevel="0" collapsed="false">
      <c r="N1251" s="4"/>
    </row>
    <row r="1252" customFormat="false" ht="15" hidden="false" customHeight="false" outlineLevel="0" collapsed="false">
      <c r="N1252" s="4"/>
    </row>
    <row r="1253" customFormat="false" ht="15" hidden="false" customHeight="false" outlineLevel="0" collapsed="false">
      <c r="N1253" s="4"/>
    </row>
    <row r="1254" customFormat="false" ht="15" hidden="false" customHeight="false" outlineLevel="0" collapsed="false">
      <c r="N1254" s="4"/>
    </row>
    <row r="1255" customFormat="false" ht="15" hidden="false" customHeight="false" outlineLevel="0" collapsed="false">
      <c r="N1255" s="4"/>
    </row>
    <row r="1256" customFormat="false" ht="15" hidden="false" customHeight="false" outlineLevel="0" collapsed="false">
      <c r="N1256" s="4"/>
    </row>
    <row r="1257" customFormat="false" ht="15" hidden="false" customHeight="false" outlineLevel="0" collapsed="false">
      <c r="N1257" s="4"/>
    </row>
    <row r="1258" customFormat="false" ht="15" hidden="false" customHeight="false" outlineLevel="0" collapsed="false">
      <c r="N1258" s="4"/>
    </row>
    <row r="1259" customFormat="false" ht="15" hidden="false" customHeight="false" outlineLevel="0" collapsed="false">
      <c r="N1259" s="4"/>
    </row>
    <row r="1260" customFormat="false" ht="15" hidden="false" customHeight="false" outlineLevel="0" collapsed="false">
      <c r="N1260" s="4"/>
    </row>
    <row r="1261" customFormat="false" ht="15" hidden="false" customHeight="false" outlineLevel="0" collapsed="false">
      <c r="N1261" s="4"/>
    </row>
    <row r="1262" customFormat="false" ht="15" hidden="false" customHeight="false" outlineLevel="0" collapsed="false">
      <c r="N1262" s="4"/>
    </row>
    <row r="1263" customFormat="false" ht="15" hidden="false" customHeight="false" outlineLevel="0" collapsed="false">
      <c r="N1263" s="4"/>
    </row>
    <row r="1264" customFormat="false" ht="15" hidden="false" customHeight="false" outlineLevel="0" collapsed="false">
      <c r="N1264" s="4"/>
    </row>
    <row r="1265" customFormat="false" ht="15" hidden="false" customHeight="false" outlineLevel="0" collapsed="false">
      <c r="N1265" s="4"/>
    </row>
    <row r="1266" customFormat="false" ht="15" hidden="false" customHeight="false" outlineLevel="0" collapsed="false">
      <c r="N1266" s="4"/>
    </row>
    <row r="1267" customFormat="false" ht="15" hidden="false" customHeight="false" outlineLevel="0" collapsed="false">
      <c r="N1267" s="4"/>
    </row>
    <row r="1268" customFormat="false" ht="15" hidden="false" customHeight="false" outlineLevel="0" collapsed="false">
      <c r="N1268" s="4"/>
    </row>
    <row r="1269" customFormat="false" ht="15" hidden="false" customHeight="false" outlineLevel="0" collapsed="false">
      <c r="N1269" s="4"/>
    </row>
    <row r="1270" customFormat="false" ht="15" hidden="false" customHeight="false" outlineLevel="0" collapsed="false">
      <c r="N1270" s="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N1039"/>
  <sheetViews>
    <sheetView showFormulas="false" showGridLines="true" showRowColHeaders="true" showZeros="true" rightToLeft="false" tabSelected="false" showOutlineSymbols="true" defaultGridColor="true" view="normal" topLeftCell="A1" colorId="64" zoomScale="97" zoomScaleNormal="97" zoomScalePageLayoutView="100" workbookViewId="0">
      <selection pane="topLeft" activeCell="A2" activeCellId="0" sqref="A2"/>
    </sheetView>
  </sheetViews>
  <sheetFormatPr defaultColWidth="9.1484375" defaultRowHeight="15" zeroHeight="false" outlineLevelRow="0" outlineLevelCol="0"/>
  <cols>
    <col collapsed="false" customWidth="true" hidden="false" outlineLevel="0" max="1" min="1" style="5" width="17.71"/>
    <col collapsed="false" customWidth="true" hidden="false" outlineLevel="0" max="2" min="2" style="5" width="62.57"/>
    <col collapsed="false" customWidth="true" hidden="false" outlineLevel="0" max="3" min="3" style="5" width="20.85"/>
    <col collapsed="false" customWidth="true" hidden="false" outlineLevel="0" max="4" min="4" style="25" width="12.15"/>
    <col collapsed="false" customWidth="true" hidden="false" outlineLevel="0" max="5" min="5" style="5" width="12.42"/>
    <col collapsed="false" customWidth="true" hidden="false" outlineLevel="0" max="10" min="6" style="3" width="6.71"/>
    <col collapsed="false" customWidth="true" hidden="false" outlineLevel="0" max="11" min="11" style="3" width="7.86"/>
    <col collapsed="false" customWidth="true" hidden="false" outlineLevel="0" max="12" min="12" style="3" width="11"/>
    <col collapsed="false" customWidth="true" hidden="false" outlineLevel="0" max="13" min="13" style="3" width="15.71"/>
    <col collapsed="false" customWidth="true" hidden="false" outlineLevel="0" max="14" min="14" style="3" width="20"/>
    <col collapsed="false" customWidth="true" hidden="false" outlineLevel="0" max="15" min="15" style="1" width="5.71"/>
    <col collapsed="false" customWidth="false" hidden="false" outlineLevel="0" max="17" min="16" style="1" width="9.14"/>
    <col collapsed="false" customWidth="true" hidden="false" outlineLevel="0" max="18" min="18" style="1" width="5.71"/>
    <col collapsed="false" customWidth="true" hidden="false" outlineLevel="0" max="19" min="19" style="1" width="23.29"/>
    <col collapsed="false" customWidth="true" hidden="false" outlineLevel="0" max="20" min="20" style="3" width="7.15"/>
    <col collapsed="false" customWidth="true" hidden="false" outlineLevel="0" max="21" min="21" style="26" width="1.42"/>
    <col collapsed="false" customWidth="true" hidden="false" outlineLevel="0" max="22" min="22" style="1" width="19.42"/>
    <col collapsed="false" customWidth="true" hidden="false" outlineLevel="0" max="23" min="23" style="1" width="15.57"/>
    <col collapsed="false" customWidth="true" hidden="false" outlineLevel="0" max="24" min="24" style="1" width="5.71"/>
    <col collapsed="false" customWidth="true" hidden="false" outlineLevel="0" max="25" min="25" style="1" width="7.42"/>
    <col collapsed="false" customWidth="true" hidden="false" outlineLevel="0" max="35" min="26" style="3" width="4.71"/>
    <col collapsed="false" customWidth="true" hidden="false" outlineLevel="0" max="36" min="36" style="1" width="1.14"/>
    <col collapsed="false" customWidth="true" hidden="false" outlineLevel="0" max="37" min="37" style="5" width="11.85"/>
    <col collapsed="false" customWidth="true" hidden="false" outlineLevel="0" max="41" min="38" style="5" width="4.71"/>
    <col collapsed="false" customWidth="true" hidden="false" outlineLevel="0" max="42" min="42" style="5" width="2.71"/>
    <col collapsed="false" customWidth="true" hidden="false" outlineLevel="0" max="43" min="43" style="5" width="4.14"/>
    <col collapsed="false" customWidth="true" hidden="false" outlineLevel="0" max="44" min="44" style="5" width="3.71"/>
    <col collapsed="false" customWidth="true" hidden="false" outlineLevel="0" max="52" min="45" style="5" width="4.14"/>
    <col collapsed="false" customWidth="true" hidden="false" outlineLevel="0" max="53" min="53" style="1" width="5.71"/>
    <col collapsed="false" customWidth="true" hidden="false" outlineLevel="0" max="54" min="54" style="5" width="12.71"/>
    <col collapsed="false" customWidth="true" hidden="false" outlineLevel="0" max="55" min="55" style="5" width="15"/>
    <col collapsed="false" customWidth="true" hidden="false" outlineLevel="0" max="56" min="56" style="5" width="15.14"/>
    <col collapsed="false" customWidth="true" hidden="false" outlineLevel="0" max="57" min="57" style="5" width="12.71"/>
    <col collapsed="false" customWidth="true" hidden="false" outlineLevel="0" max="58" min="58" style="5" width="16"/>
    <col collapsed="false" customWidth="true" hidden="false" outlineLevel="0" max="59" min="59" style="25" width="19"/>
    <col collapsed="false" customWidth="true" hidden="false" outlineLevel="0" max="60" min="60" style="1" width="5.71"/>
    <col collapsed="false" customWidth="true" hidden="false" outlineLevel="0" max="61" min="61" style="5" width="23.71"/>
    <col collapsed="false" customWidth="true" hidden="false" outlineLevel="0" max="62" min="62" style="5" width="5.71"/>
    <col collapsed="false" customWidth="true" hidden="false" outlineLevel="0" max="63" min="63" style="1" width="1.42"/>
    <col collapsed="false" customWidth="true" hidden="false" outlineLevel="0" max="64" min="64" style="5" width="23.71"/>
    <col collapsed="false" customWidth="true" hidden="false" outlineLevel="0" max="65" min="65" style="5" width="5.71"/>
    <col collapsed="false" customWidth="true" hidden="false" outlineLevel="0" max="66" min="66" style="1" width="5.71"/>
    <col collapsed="false" customWidth="false" hidden="false" outlineLevel="0" max="16384" min="67" style="5" width="9.14"/>
  </cols>
  <sheetData>
    <row r="1" s="28" customFormat="true" ht="19.5" hidden="false" customHeight="true" outlineLevel="0" collapsed="false">
      <c r="A1" s="27" t="s">
        <v>1047</v>
      </c>
      <c r="B1" s="27"/>
      <c r="C1" s="28" t="s">
        <v>195</v>
      </c>
      <c r="D1" s="29"/>
      <c r="F1" s="30"/>
      <c r="G1" s="30"/>
      <c r="H1" s="30"/>
      <c r="I1" s="30"/>
      <c r="J1" s="30"/>
      <c r="K1" s="30"/>
      <c r="L1" s="30"/>
      <c r="M1" s="30"/>
      <c r="N1" s="30"/>
      <c r="P1" s="1"/>
      <c r="Q1" s="28" t="s">
        <v>196</v>
      </c>
      <c r="R1" s="1"/>
      <c r="T1" s="3" t="s">
        <v>197</v>
      </c>
      <c r="U1" s="31"/>
      <c r="V1" s="28" t="s">
        <v>198</v>
      </c>
      <c r="Y1" s="28" t="s">
        <v>199</v>
      </c>
      <c r="Z1" s="30"/>
      <c r="AA1" s="30"/>
      <c r="AB1" s="30"/>
      <c r="AC1" s="30"/>
      <c r="AD1" s="30"/>
      <c r="AE1" s="30"/>
      <c r="AF1" s="30"/>
      <c r="AG1" s="30"/>
      <c r="AH1" s="30"/>
      <c r="AI1" s="30"/>
      <c r="AK1" s="28" t="s">
        <v>200</v>
      </c>
      <c r="BB1" s="28" t="s">
        <v>201</v>
      </c>
      <c r="BG1" s="29"/>
      <c r="BI1" s="28" t="s">
        <v>203</v>
      </c>
      <c r="BJ1" s="32"/>
      <c r="BK1" s="32"/>
      <c r="BL1" s="32"/>
      <c r="BM1" s="32"/>
    </row>
    <row r="2" s="5" customFormat="true" ht="15" hidden="false" customHeight="false" outlineLevel="0" collapsed="false">
      <c r="A2" s="5" t="s">
        <v>493</v>
      </c>
      <c r="B2" s="25" t="s">
        <v>1048</v>
      </c>
      <c r="C2" s="35" t="s">
        <v>206</v>
      </c>
      <c r="D2" s="36" t="s">
        <v>207</v>
      </c>
      <c r="E2" s="32" t="s">
        <v>208</v>
      </c>
      <c r="F2" s="33" t="s">
        <v>209</v>
      </c>
      <c r="G2" s="33" t="s">
        <v>210</v>
      </c>
      <c r="H2" s="33" t="s">
        <v>211</v>
      </c>
      <c r="I2" s="33" t="s">
        <v>212</v>
      </c>
      <c r="J2" s="33" t="s">
        <v>213</v>
      </c>
      <c r="K2" s="33" t="s">
        <v>214</v>
      </c>
      <c r="L2" s="33" t="s">
        <v>215</v>
      </c>
      <c r="M2" s="33" t="s">
        <v>216</v>
      </c>
      <c r="N2" s="37" t="s">
        <v>217</v>
      </c>
      <c r="P2" s="38" t="n">
        <v>2024</v>
      </c>
      <c r="Q2" s="110" t="s">
        <v>469</v>
      </c>
      <c r="R2" s="110" t="s">
        <v>12</v>
      </c>
      <c r="S2" s="111" t="s">
        <v>1049</v>
      </c>
      <c r="T2" s="110"/>
      <c r="U2" s="26"/>
      <c r="V2" s="35" t="s">
        <v>220</v>
      </c>
      <c r="W2" s="41"/>
      <c r="Y2" s="42" t="s">
        <v>221</v>
      </c>
      <c r="Z2" s="43" t="n">
        <v>0</v>
      </c>
      <c r="AA2" s="43" t="n">
        <v>1</v>
      </c>
      <c r="AB2" s="43" t="n">
        <v>2</v>
      </c>
      <c r="AC2" s="43" t="n">
        <v>3</v>
      </c>
      <c r="AD2" s="43" t="n">
        <v>4</v>
      </c>
      <c r="AE2" s="43" t="n">
        <v>5</v>
      </c>
      <c r="AF2" s="43" t="n">
        <v>6</v>
      </c>
      <c r="AG2" s="43" t="n">
        <v>7</v>
      </c>
      <c r="AH2" s="43" t="n">
        <v>8</v>
      </c>
      <c r="AI2" s="43" t="n">
        <v>9</v>
      </c>
      <c r="AJ2" s="51"/>
      <c r="AK2" s="35" t="s">
        <v>222</v>
      </c>
      <c r="AL2" s="33" t="s">
        <v>2</v>
      </c>
      <c r="AM2" s="33" t="s">
        <v>223</v>
      </c>
      <c r="AN2" s="33" t="s">
        <v>224</v>
      </c>
      <c r="AO2" s="33" t="s">
        <v>225</v>
      </c>
      <c r="AP2" s="33"/>
      <c r="AQ2" s="44" t="s">
        <v>226</v>
      </c>
      <c r="AR2" s="44"/>
      <c r="AS2" s="44"/>
      <c r="AT2" s="44"/>
      <c r="AU2" s="44"/>
      <c r="AV2" s="44"/>
      <c r="AW2" s="44"/>
      <c r="AX2" s="44"/>
      <c r="AY2" s="44"/>
      <c r="AZ2" s="102"/>
      <c r="BB2" s="35" t="s">
        <v>1050</v>
      </c>
      <c r="BC2" s="46"/>
      <c r="BD2" s="46"/>
      <c r="BE2" s="46"/>
      <c r="BF2" s="46"/>
      <c r="BG2" s="47"/>
      <c r="BI2" s="49"/>
      <c r="BJ2" s="32"/>
      <c r="BK2" s="32"/>
      <c r="BL2" s="32"/>
      <c r="BM2" s="156"/>
      <c r="BN2" s="1"/>
    </row>
    <row r="3" s="5" customFormat="true" ht="15" hidden="false" customHeight="false" outlineLevel="0" collapsed="false">
      <c r="A3" s="5" t="s">
        <v>228</v>
      </c>
      <c r="B3" s="157" t="s">
        <v>1051</v>
      </c>
      <c r="C3" s="51" t="s">
        <v>1052</v>
      </c>
      <c r="D3" s="72" t="n">
        <v>37898</v>
      </c>
      <c r="E3" s="73" t="s">
        <v>1053</v>
      </c>
      <c r="F3" s="4"/>
      <c r="G3" s="4"/>
      <c r="H3" s="4"/>
      <c r="I3" s="4"/>
      <c r="J3" s="4"/>
      <c r="K3" s="53"/>
      <c r="L3" s="4" t="s">
        <v>390</v>
      </c>
      <c r="M3" s="4" t="s">
        <v>233</v>
      </c>
      <c r="N3" s="54"/>
      <c r="P3" s="38" t="n">
        <v>2023</v>
      </c>
      <c r="Q3" s="110" t="s">
        <v>469</v>
      </c>
      <c r="R3" s="110" t="s">
        <v>12</v>
      </c>
      <c r="S3" s="111" t="s">
        <v>1049</v>
      </c>
      <c r="T3" s="110"/>
      <c r="U3" s="55"/>
      <c r="V3" s="51"/>
      <c r="W3" s="56"/>
      <c r="Y3" s="42" t="s">
        <v>237</v>
      </c>
      <c r="Z3" s="57" t="s">
        <v>14</v>
      </c>
      <c r="AA3" s="38" t="n">
        <v>7</v>
      </c>
      <c r="AB3" s="57" t="s">
        <v>266</v>
      </c>
      <c r="AC3" s="38" t="s">
        <v>14</v>
      </c>
      <c r="AD3" s="38" t="s">
        <v>14</v>
      </c>
      <c r="AE3" s="38" t="s">
        <v>14</v>
      </c>
      <c r="AF3" s="38" t="s">
        <v>14</v>
      </c>
      <c r="AG3" s="38" t="s">
        <v>14</v>
      </c>
      <c r="AH3" s="38" t="s">
        <v>14</v>
      </c>
      <c r="AI3" s="38" t="s">
        <v>14</v>
      </c>
      <c r="AJ3" s="51"/>
      <c r="AK3" s="58" t="s">
        <v>599</v>
      </c>
      <c r="AL3" s="4" t="n">
        <v>0</v>
      </c>
      <c r="AM3" s="4" t="n">
        <v>0</v>
      </c>
      <c r="AN3" s="4" t="n">
        <v>1</v>
      </c>
      <c r="AO3" s="4" t="n">
        <v>1</v>
      </c>
      <c r="AP3" s="4"/>
      <c r="AQ3" s="59" t="s">
        <v>239</v>
      </c>
      <c r="AR3" s="59" t="s">
        <v>239</v>
      </c>
      <c r="AS3" s="59" t="s">
        <v>304</v>
      </c>
      <c r="AT3" s="59"/>
      <c r="AU3" s="59"/>
      <c r="AV3" s="59"/>
      <c r="AW3" s="59"/>
      <c r="AX3" s="59"/>
      <c r="AY3" s="59"/>
      <c r="AZ3" s="81"/>
      <c r="BB3" s="61" t="s">
        <v>170</v>
      </c>
      <c r="BC3" s="3" t="s">
        <v>241</v>
      </c>
      <c r="BD3" s="3" t="s">
        <v>242</v>
      </c>
      <c r="BE3" s="3" t="s">
        <v>243</v>
      </c>
      <c r="BF3" s="3" t="s">
        <v>244</v>
      </c>
      <c r="BG3" s="62" t="s">
        <v>245</v>
      </c>
      <c r="BI3" s="58" t="s">
        <v>249</v>
      </c>
      <c r="BJ3" s="3" t="s">
        <v>250</v>
      </c>
      <c r="BK3" s="1"/>
      <c r="BL3" s="1" t="s">
        <v>251</v>
      </c>
      <c r="BM3" s="63" t="s">
        <v>252</v>
      </c>
      <c r="BN3" s="1"/>
    </row>
    <row r="4" s="5" customFormat="true" ht="15" hidden="false" customHeight="false" outlineLevel="0" collapsed="false">
      <c r="A4" s="5" t="s">
        <v>253</v>
      </c>
      <c r="B4" s="123" t="s">
        <v>1054</v>
      </c>
      <c r="C4" s="51" t="s">
        <v>1055</v>
      </c>
      <c r="D4" s="72" t="n">
        <v>37125</v>
      </c>
      <c r="E4" s="73" t="s">
        <v>1056</v>
      </c>
      <c r="F4" s="4"/>
      <c r="G4" s="4"/>
      <c r="H4" s="4"/>
      <c r="I4" s="4"/>
      <c r="J4" s="4"/>
      <c r="K4" s="53"/>
      <c r="L4" s="4" t="s">
        <v>390</v>
      </c>
      <c r="M4" s="4" t="s">
        <v>233</v>
      </c>
      <c r="N4" s="54"/>
      <c r="P4" s="38" t="n">
        <v>2022</v>
      </c>
      <c r="Q4" s="110" t="s">
        <v>469</v>
      </c>
      <c r="R4" s="110" t="s">
        <v>15</v>
      </c>
      <c r="S4" s="111" t="s">
        <v>1049</v>
      </c>
      <c r="T4" s="110"/>
      <c r="U4" s="55"/>
      <c r="V4" s="51"/>
      <c r="W4" s="56"/>
      <c r="Y4" s="42" t="s">
        <v>262</v>
      </c>
      <c r="Z4" s="57" t="s">
        <v>14</v>
      </c>
      <c r="AA4" s="38" t="n">
        <v>4</v>
      </c>
      <c r="AB4" s="57" t="s">
        <v>1057</v>
      </c>
      <c r="AC4" s="38" t="n">
        <v>4</v>
      </c>
      <c r="AD4" s="38" t="n">
        <v>2</v>
      </c>
      <c r="AE4" s="38" t="n">
        <v>2</v>
      </c>
      <c r="AF4" s="38" t="n">
        <v>7</v>
      </c>
      <c r="AG4" s="64" t="n">
        <v>7</v>
      </c>
      <c r="AH4" s="38" t="n">
        <v>1</v>
      </c>
      <c r="AI4" s="64" t="n">
        <v>9</v>
      </c>
      <c r="AJ4" s="51"/>
      <c r="AK4" s="58" t="s">
        <v>286</v>
      </c>
      <c r="AL4" s="4" t="n">
        <v>0</v>
      </c>
      <c r="AM4" s="4" t="n">
        <v>1</v>
      </c>
      <c r="AN4" s="4" t="n">
        <v>1</v>
      </c>
      <c r="AO4" s="4" t="n">
        <v>2</v>
      </c>
      <c r="AP4" s="4"/>
      <c r="AQ4" s="59" t="s">
        <v>239</v>
      </c>
      <c r="AR4" s="59" t="s">
        <v>584</v>
      </c>
      <c r="AS4" s="59" t="s">
        <v>239</v>
      </c>
      <c r="AT4" s="59" t="s">
        <v>304</v>
      </c>
      <c r="AU4" s="59"/>
      <c r="AV4" s="59"/>
      <c r="AW4" s="59"/>
      <c r="AX4" s="59"/>
      <c r="AY4" s="59"/>
      <c r="AZ4" s="81"/>
      <c r="BB4" s="70"/>
      <c r="BG4" s="71"/>
      <c r="BI4" s="69"/>
      <c r="BJ4" s="4"/>
      <c r="BK4" s="1"/>
      <c r="BL4" s="25"/>
      <c r="BM4" s="68"/>
    </row>
    <row r="5" s="5" customFormat="true" ht="15" hidden="false" customHeight="false" outlineLevel="0" collapsed="false">
      <c r="A5" s="5" t="s">
        <v>278</v>
      </c>
      <c r="B5" s="5" t="s">
        <v>1058</v>
      </c>
      <c r="C5" s="51" t="s">
        <v>1059</v>
      </c>
      <c r="D5" s="72" t="n">
        <v>39172</v>
      </c>
      <c r="E5" s="73" t="s">
        <v>486</v>
      </c>
      <c r="F5" s="4"/>
      <c r="G5" s="4"/>
      <c r="H5" s="4"/>
      <c r="I5" s="4"/>
      <c r="J5" s="4"/>
      <c r="K5" s="53"/>
      <c r="L5" s="4" t="s">
        <v>390</v>
      </c>
      <c r="M5" s="4" t="s">
        <v>233</v>
      </c>
      <c r="N5" s="54"/>
      <c r="P5" s="38" t="n">
        <v>2021</v>
      </c>
      <c r="Q5" s="113" t="s">
        <v>481</v>
      </c>
      <c r="R5" s="64" t="s">
        <v>15</v>
      </c>
      <c r="S5" s="114" t="s">
        <v>1049</v>
      </c>
      <c r="T5" s="64"/>
      <c r="U5" s="55"/>
      <c r="V5" s="51"/>
      <c r="W5" s="56"/>
      <c r="Y5" s="42" t="s">
        <v>285</v>
      </c>
      <c r="Z5" s="38" t="n">
        <v>4</v>
      </c>
      <c r="AA5" s="38" t="n">
        <v>2</v>
      </c>
      <c r="AB5" s="38" t="n">
        <v>3</v>
      </c>
      <c r="AC5" s="38" t="n">
        <v>6</v>
      </c>
      <c r="AD5" s="38" t="n">
        <v>4</v>
      </c>
      <c r="AE5" s="38" t="n">
        <v>4</v>
      </c>
      <c r="AF5" s="38" t="n">
        <v>2</v>
      </c>
      <c r="AG5" s="57" t="s">
        <v>14</v>
      </c>
      <c r="AH5" s="65" t="n">
        <v>7</v>
      </c>
      <c r="AI5" s="65" t="n">
        <v>1</v>
      </c>
      <c r="AJ5" s="51"/>
      <c r="AK5" s="58" t="s">
        <v>318</v>
      </c>
      <c r="AL5" s="4" t="n">
        <v>0</v>
      </c>
      <c r="AM5" s="4" t="n">
        <v>0</v>
      </c>
      <c r="AN5" s="4" t="n">
        <v>1</v>
      </c>
      <c r="AO5" s="4" t="n">
        <v>1</v>
      </c>
      <c r="AP5" s="4"/>
      <c r="AQ5" s="59" t="s">
        <v>239</v>
      </c>
      <c r="AR5" s="59" t="s">
        <v>239</v>
      </c>
      <c r="AS5" s="59" t="s">
        <v>294</v>
      </c>
      <c r="AT5" s="59"/>
      <c r="AU5" s="59"/>
      <c r="AV5" s="59"/>
      <c r="AW5" s="59"/>
      <c r="AX5" s="59"/>
      <c r="AY5" s="59"/>
      <c r="AZ5" s="81"/>
      <c r="BB5" s="108"/>
      <c r="BC5" s="85"/>
      <c r="BD5" s="85"/>
      <c r="BE5" s="85"/>
      <c r="BF5" s="85"/>
      <c r="BG5" s="109"/>
      <c r="BI5" s="103"/>
      <c r="BJ5" s="85"/>
      <c r="BK5" s="86"/>
      <c r="BL5" s="85"/>
      <c r="BM5" s="87"/>
    </row>
    <row r="6" s="5" customFormat="true" ht="15" hidden="false" customHeight="false" outlineLevel="0" collapsed="false">
      <c r="A6" s="5" t="s">
        <v>309</v>
      </c>
      <c r="B6" s="25" t="s">
        <v>1060</v>
      </c>
      <c r="C6" s="51" t="s">
        <v>1061</v>
      </c>
      <c r="D6" s="72" t="n">
        <v>37135</v>
      </c>
      <c r="E6" s="73" t="s">
        <v>765</v>
      </c>
      <c r="F6" s="4" t="n">
        <v>112</v>
      </c>
      <c r="G6" s="4" t="n">
        <v>1</v>
      </c>
      <c r="H6" s="4" t="n">
        <v>12</v>
      </c>
      <c r="I6" s="4" t="n">
        <v>31</v>
      </c>
      <c r="J6" s="4" t="n">
        <v>234</v>
      </c>
      <c r="K6" s="53" t="n">
        <v>0.497</v>
      </c>
      <c r="L6" s="4" t="s">
        <v>761</v>
      </c>
      <c r="M6" s="4" t="s">
        <v>1062</v>
      </c>
      <c r="N6" s="54" t="s">
        <v>1063</v>
      </c>
      <c r="P6" s="38" t="n">
        <v>2020</v>
      </c>
      <c r="Q6" s="113" t="s">
        <v>481</v>
      </c>
      <c r="R6" s="64" t="s">
        <v>12</v>
      </c>
      <c r="S6" s="114" t="s">
        <v>1049</v>
      </c>
      <c r="T6" s="64"/>
      <c r="U6" s="55"/>
      <c r="V6" s="51"/>
      <c r="W6" s="56"/>
      <c r="Y6" s="42" t="s">
        <v>317</v>
      </c>
      <c r="Z6" s="65" t="n">
        <v>2</v>
      </c>
      <c r="AA6" s="65" t="n">
        <v>7</v>
      </c>
      <c r="AB6" s="64" t="n">
        <v>6</v>
      </c>
      <c r="AC6" s="65" t="n">
        <v>4</v>
      </c>
      <c r="AD6" s="65" t="n">
        <v>3</v>
      </c>
      <c r="AE6" s="38" t="n">
        <v>7</v>
      </c>
      <c r="AF6" s="38" t="n">
        <v>1</v>
      </c>
      <c r="AG6" s="64" t="n">
        <v>5</v>
      </c>
      <c r="AH6" s="64" t="n">
        <v>2</v>
      </c>
      <c r="AI6" s="64" t="n">
        <v>10</v>
      </c>
      <c r="AJ6" s="51"/>
      <c r="AK6" s="58" t="s">
        <v>335</v>
      </c>
      <c r="AL6" s="4" t="n">
        <v>3</v>
      </c>
      <c r="AM6" s="4" t="n">
        <v>3</v>
      </c>
      <c r="AN6" s="4" t="n">
        <v>1</v>
      </c>
      <c r="AO6" s="4" t="n">
        <v>7</v>
      </c>
      <c r="AP6" s="4"/>
      <c r="AQ6" s="66" t="s">
        <v>290</v>
      </c>
      <c r="AR6" s="66" t="s">
        <v>321</v>
      </c>
      <c r="AS6" s="66" t="s">
        <v>302</v>
      </c>
      <c r="AT6" s="59" t="s">
        <v>239</v>
      </c>
      <c r="AU6" s="59" t="s">
        <v>265</v>
      </c>
      <c r="AV6" s="59" t="s">
        <v>296</v>
      </c>
      <c r="AW6" s="59" t="s">
        <v>293</v>
      </c>
      <c r="AX6" s="59" t="s">
        <v>239</v>
      </c>
      <c r="AY6" s="59" t="s">
        <v>294</v>
      </c>
      <c r="AZ6" s="81"/>
      <c r="BG6" s="25"/>
      <c r="BH6" s="25"/>
      <c r="BI6" s="25"/>
      <c r="BJ6" s="25"/>
      <c r="BK6" s="25"/>
      <c r="BL6" s="25"/>
      <c r="BM6" s="25"/>
      <c r="BN6" s="25"/>
    </row>
    <row r="7" s="5" customFormat="true" ht="15" hidden="false" customHeight="false" outlineLevel="0" collapsed="false">
      <c r="C7" s="51" t="s">
        <v>1064</v>
      </c>
      <c r="D7" s="72" t="n">
        <v>36286</v>
      </c>
      <c r="E7" s="73" t="s">
        <v>421</v>
      </c>
      <c r="F7" s="4"/>
      <c r="G7" s="4"/>
      <c r="H7" s="4"/>
      <c r="I7" s="4"/>
      <c r="J7" s="4"/>
      <c r="K7" s="53"/>
      <c r="L7" s="4" t="s">
        <v>390</v>
      </c>
      <c r="M7" s="4" t="s">
        <v>233</v>
      </c>
      <c r="N7" s="54"/>
      <c r="P7" s="38" t="n">
        <v>2019</v>
      </c>
      <c r="Q7" s="113" t="s">
        <v>481</v>
      </c>
      <c r="R7" s="64" t="s">
        <v>31</v>
      </c>
      <c r="S7" s="114" t="s">
        <v>1065</v>
      </c>
      <c r="T7" s="64"/>
      <c r="U7" s="4"/>
      <c r="V7" s="51"/>
      <c r="W7" s="56"/>
      <c r="Y7" s="42" t="s">
        <v>334</v>
      </c>
      <c r="Z7" s="64" t="n">
        <v>1</v>
      </c>
      <c r="AA7" s="64" t="n">
        <v>2</v>
      </c>
      <c r="AB7" s="65" t="n">
        <v>2</v>
      </c>
      <c r="AC7" s="65" t="n">
        <v>1</v>
      </c>
      <c r="AD7" s="65" t="n">
        <v>1</v>
      </c>
      <c r="AE7" s="158"/>
      <c r="AF7" s="158"/>
      <c r="AG7" s="158"/>
      <c r="AH7" s="158"/>
      <c r="AI7" s="159"/>
      <c r="AJ7" s="51"/>
      <c r="AK7" s="58" t="s">
        <v>350</v>
      </c>
      <c r="AL7" s="4" t="n">
        <v>1</v>
      </c>
      <c r="AM7" s="4" t="n">
        <v>2</v>
      </c>
      <c r="AN7" s="4" t="n">
        <v>2</v>
      </c>
      <c r="AO7" s="4" t="n">
        <v>5</v>
      </c>
      <c r="AP7" s="4"/>
      <c r="AQ7" s="66" t="s">
        <v>264</v>
      </c>
      <c r="AR7" s="59" t="s">
        <v>239</v>
      </c>
      <c r="AS7" s="59" t="s">
        <v>321</v>
      </c>
      <c r="AT7" s="59" t="s">
        <v>292</v>
      </c>
      <c r="AU7" s="59" t="s">
        <v>239</v>
      </c>
      <c r="AV7" s="59" t="s">
        <v>289</v>
      </c>
      <c r="AW7" s="59" t="s">
        <v>290</v>
      </c>
      <c r="AX7" s="59"/>
      <c r="AY7" s="59"/>
      <c r="AZ7" s="81"/>
      <c r="BG7" s="25"/>
      <c r="BH7" s="25"/>
      <c r="BI7" s="25"/>
      <c r="BJ7" s="25"/>
      <c r="BK7" s="25"/>
      <c r="BL7" s="25"/>
      <c r="BM7" s="25"/>
      <c r="BN7" s="25"/>
    </row>
    <row r="8" customFormat="false" ht="15" hidden="false" customHeight="false" outlineLevel="0" collapsed="false">
      <c r="C8" s="51" t="s">
        <v>1066</v>
      </c>
      <c r="D8" s="72" t="n">
        <v>37757</v>
      </c>
      <c r="E8" s="73" t="s">
        <v>1067</v>
      </c>
      <c r="F8" s="4" t="n">
        <v>8</v>
      </c>
      <c r="G8" s="4" t="n">
        <v>0</v>
      </c>
      <c r="H8" s="4" t="n">
        <v>1</v>
      </c>
      <c r="I8" s="4" t="n">
        <v>3</v>
      </c>
      <c r="J8" s="4" t="n">
        <v>15</v>
      </c>
      <c r="K8" s="53" t="n">
        <v>0.455</v>
      </c>
      <c r="L8" s="4" t="s">
        <v>390</v>
      </c>
      <c r="M8" s="4" t="s">
        <v>233</v>
      </c>
      <c r="N8" s="54" t="s">
        <v>1068</v>
      </c>
      <c r="O8" s="5"/>
      <c r="P8" s="38" t="n">
        <v>2018</v>
      </c>
      <c r="Q8" s="113" t="s">
        <v>481</v>
      </c>
      <c r="R8" s="64" t="s">
        <v>15</v>
      </c>
      <c r="S8" s="114" t="s">
        <v>1069</v>
      </c>
      <c r="T8" s="64"/>
      <c r="U8" s="55"/>
      <c r="V8" s="51"/>
      <c r="W8" s="56"/>
      <c r="X8" s="5"/>
      <c r="Y8" s="58"/>
      <c r="AI8" s="63"/>
      <c r="AJ8" s="51"/>
      <c r="AK8" s="58" t="s">
        <v>366</v>
      </c>
      <c r="AL8" s="4" t="n">
        <v>0</v>
      </c>
      <c r="AM8" s="4" t="n">
        <v>3</v>
      </c>
      <c r="AN8" s="4" t="n">
        <v>1</v>
      </c>
      <c r="AO8" s="4" t="n">
        <v>4</v>
      </c>
      <c r="AP8" s="4"/>
      <c r="AQ8" s="59" t="s">
        <v>239</v>
      </c>
      <c r="AR8" s="59" t="s">
        <v>288</v>
      </c>
      <c r="AS8" s="59" t="s">
        <v>300</v>
      </c>
      <c r="AT8" s="59" t="s">
        <v>301</v>
      </c>
      <c r="AU8" s="59" t="s">
        <v>239</v>
      </c>
      <c r="AV8" s="59" t="s">
        <v>289</v>
      </c>
      <c r="AW8" s="59"/>
      <c r="AX8" s="59"/>
      <c r="AY8" s="59"/>
      <c r="AZ8" s="81"/>
      <c r="BA8" s="5"/>
      <c r="BH8" s="25"/>
      <c r="BI8" s="25"/>
      <c r="BJ8" s="25"/>
      <c r="BK8" s="25"/>
      <c r="BL8" s="25"/>
      <c r="BM8" s="25"/>
      <c r="BN8" s="25"/>
    </row>
    <row r="9" s="5" customFormat="true" ht="15" hidden="false" customHeight="false" outlineLevel="0" collapsed="false">
      <c r="C9" s="51" t="s">
        <v>1070</v>
      </c>
      <c r="D9" s="72" t="n">
        <v>38070</v>
      </c>
      <c r="E9" s="73" t="s">
        <v>421</v>
      </c>
      <c r="F9" s="4"/>
      <c r="G9" s="4"/>
      <c r="H9" s="4"/>
      <c r="I9" s="4"/>
      <c r="J9" s="4"/>
      <c r="K9" s="53"/>
      <c r="L9" s="4" t="s">
        <v>390</v>
      </c>
      <c r="M9" s="4" t="s">
        <v>233</v>
      </c>
      <c r="N9" s="54"/>
      <c r="P9" s="38" t="n">
        <v>2017</v>
      </c>
      <c r="Q9" s="113" t="s">
        <v>481</v>
      </c>
      <c r="R9" s="64" t="s">
        <v>21</v>
      </c>
      <c r="S9" s="114" t="s">
        <v>1069</v>
      </c>
      <c r="T9" s="64"/>
      <c r="U9" s="55"/>
      <c r="V9" s="51"/>
      <c r="W9" s="56"/>
      <c r="Y9" s="75" t="s">
        <v>184</v>
      </c>
      <c r="Z9" s="76"/>
      <c r="AA9" s="76"/>
      <c r="AB9" s="46"/>
      <c r="AC9" s="46"/>
      <c r="AD9" s="77"/>
      <c r="AE9" s="78" t="s">
        <v>364</v>
      </c>
      <c r="AF9" s="79"/>
      <c r="AG9" s="79"/>
      <c r="AH9" s="46" t="s">
        <v>1071</v>
      </c>
      <c r="AI9" s="80"/>
      <c r="AK9" s="88" t="s">
        <v>378</v>
      </c>
      <c r="AL9" s="89" t="n">
        <f aca="false">SUM(AL3:AL8)</f>
        <v>4</v>
      </c>
      <c r="AM9" s="89" t="n">
        <f aca="false">SUM(AM3:AM8)</f>
        <v>9</v>
      </c>
      <c r="AN9" s="89" t="n">
        <f aca="false">SUM(AN3:AN8)</f>
        <v>7</v>
      </c>
      <c r="AO9" s="89" t="n">
        <f aca="false">SUM(AO3:AO8)</f>
        <v>20</v>
      </c>
      <c r="AP9" s="85"/>
      <c r="AQ9" s="85"/>
      <c r="AR9" s="85"/>
      <c r="AS9" s="85"/>
      <c r="AT9" s="85"/>
      <c r="AU9" s="85"/>
      <c r="AV9" s="85"/>
      <c r="AW9" s="85"/>
      <c r="AX9" s="85"/>
      <c r="AY9" s="85"/>
      <c r="AZ9" s="87"/>
      <c r="BG9" s="25"/>
      <c r="BH9" s="25"/>
      <c r="BI9" s="25"/>
      <c r="BJ9" s="25"/>
      <c r="BK9" s="25"/>
      <c r="BL9" s="25"/>
      <c r="BM9" s="25"/>
      <c r="BN9" s="25"/>
    </row>
    <row r="10" s="5" customFormat="true" ht="15" hidden="false" customHeight="false" outlineLevel="0" collapsed="false">
      <c r="C10" s="51" t="s">
        <v>1072</v>
      </c>
      <c r="D10" s="52" t="n">
        <v>39098</v>
      </c>
      <c r="E10" s="5" t="s">
        <v>421</v>
      </c>
      <c r="F10" s="4"/>
      <c r="G10" s="4"/>
      <c r="H10" s="4"/>
      <c r="I10" s="4"/>
      <c r="J10" s="4"/>
      <c r="K10" s="53"/>
      <c r="L10" s="4" t="s">
        <v>390</v>
      </c>
      <c r="M10" s="4" t="s">
        <v>233</v>
      </c>
      <c r="N10" s="54"/>
      <c r="P10" s="38" t="n">
        <v>2016</v>
      </c>
      <c r="Q10" s="118" t="s">
        <v>490</v>
      </c>
      <c r="R10" s="38" t="s">
        <v>12</v>
      </c>
      <c r="S10" s="42"/>
      <c r="T10" s="38"/>
      <c r="U10" s="55"/>
      <c r="V10" s="51"/>
      <c r="W10" s="56"/>
      <c r="Y10" s="83" t="s">
        <v>375</v>
      </c>
      <c r="Z10" s="84"/>
      <c r="AA10" s="84"/>
      <c r="AB10" s="85" t="s">
        <v>607</v>
      </c>
      <c r="AC10" s="85"/>
      <c r="AD10" s="85"/>
      <c r="AE10" s="86" t="s">
        <v>377</v>
      </c>
      <c r="AF10" s="85"/>
      <c r="AG10" s="85"/>
      <c r="AH10" s="85" t="s">
        <v>1073</v>
      </c>
      <c r="AI10" s="87"/>
      <c r="BG10" s="25"/>
      <c r="BH10" s="25"/>
      <c r="BI10" s="25"/>
      <c r="BJ10" s="25"/>
      <c r="BK10" s="25"/>
      <c r="BL10" s="25"/>
      <c r="BM10" s="25"/>
      <c r="BN10" s="25"/>
    </row>
    <row r="11" s="5" customFormat="true" ht="15" hidden="false" customHeight="false" outlineLevel="0" collapsed="false">
      <c r="C11" s="51" t="s">
        <v>1074</v>
      </c>
      <c r="D11" s="72" t="n">
        <v>38803</v>
      </c>
      <c r="E11" s="73" t="s">
        <v>486</v>
      </c>
      <c r="F11" s="4"/>
      <c r="G11" s="4"/>
      <c r="H11" s="4"/>
      <c r="I11" s="4"/>
      <c r="J11" s="4"/>
      <c r="K11" s="53"/>
      <c r="L11" s="4" t="s">
        <v>390</v>
      </c>
      <c r="M11" s="4" t="s">
        <v>233</v>
      </c>
      <c r="N11" s="54"/>
      <c r="P11" s="38" t="n">
        <v>2015</v>
      </c>
      <c r="Q11" s="118" t="s">
        <v>490</v>
      </c>
      <c r="R11" s="38" t="s">
        <v>25</v>
      </c>
      <c r="S11" s="42"/>
      <c r="T11" s="38"/>
      <c r="V11" s="51"/>
      <c r="W11" s="56"/>
      <c r="BG11" s="25"/>
      <c r="BH11" s="25"/>
      <c r="BI11" s="25"/>
      <c r="BJ11" s="25"/>
      <c r="BK11" s="25"/>
      <c r="BL11" s="25"/>
      <c r="BM11" s="25"/>
      <c r="BN11" s="25"/>
    </row>
    <row r="12" s="5" customFormat="true" ht="15" hidden="false" customHeight="false" outlineLevel="0" collapsed="false">
      <c r="C12" s="51" t="s">
        <v>1075</v>
      </c>
      <c r="D12" s="72" t="n">
        <v>38049</v>
      </c>
      <c r="E12" s="73" t="s">
        <v>421</v>
      </c>
      <c r="F12" s="4"/>
      <c r="G12" s="4"/>
      <c r="H12" s="4"/>
      <c r="I12" s="4"/>
      <c r="J12" s="4"/>
      <c r="K12" s="53"/>
      <c r="L12" s="4" t="s">
        <v>390</v>
      </c>
      <c r="M12" s="4" t="s">
        <v>233</v>
      </c>
      <c r="N12" s="54"/>
      <c r="P12" s="38" t="n">
        <v>2014</v>
      </c>
      <c r="Q12" s="110" t="s">
        <v>469</v>
      </c>
      <c r="R12" s="110" t="s">
        <v>17</v>
      </c>
      <c r="S12" s="111"/>
      <c r="T12" s="110"/>
      <c r="V12" s="51"/>
      <c r="W12" s="56"/>
      <c r="BG12" s="25"/>
      <c r="BH12" s="25"/>
      <c r="BI12" s="25"/>
      <c r="BJ12" s="25"/>
      <c r="BK12" s="25"/>
      <c r="BL12" s="25"/>
      <c r="BM12" s="25"/>
      <c r="BN12" s="25"/>
    </row>
    <row r="13" s="5" customFormat="true" ht="15" hidden="false" customHeight="false" outlineLevel="0" collapsed="false">
      <c r="C13" s="51" t="s">
        <v>1076</v>
      </c>
      <c r="D13" s="52" t="n">
        <v>35367</v>
      </c>
      <c r="E13" s="25" t="s">
        <v>231</v>
      </c>
      <c r="F13" s="4" t="n">
        <v>99</v>
      </c>
      <c r="G13" s="4" t="n">
        <v>2</v>
      </c>
      <c r="H13" s="4" t="n">
        <v>9</v>
      </c>
      <c r="I13" s="4" t="n">
        <v>49</v>
      </c>
      <c r="J13" s="4" t="n">
        <v>238</v>
      </c>
      <c r="K13" s="53" t="n">
        <v>0.521</v>
      </c>
      <c r="L13" s="4" t="s">
        <v>390</v>
      </c>
      <c r="M13" s="4" t="s">
        <v>233</v>
      </c>
      <c r="N13" s="54" t="s">
        <v>1077</v>
      </c>
      <c r="P13" s="38" t="n">
        <v>2013</v>
      </c>
      <c r="Q13" s="110" t="s">
        <v>469</v>
      </c>
      <c r="R13" s="110" t="s">
        <v>19</v>
      </c>
      <c r="S13" s="111"/>
      <c r="T13" s="110"/>
      <c r="V13" s="51"/>
      <c r="W13" s="56"/>
      <c r="BG13" s="25"/>
      <c r="BH13" s="25"/>
      <c r="BI13" s="25"/>
      <c r="BJ13" s="25"/>
      <c r="BK13" s="25"/>
      <c r="BL13" s="25"/>
      <c r="BM13" s="25"/>
      <c r="BN13" s="25"/>
    </row>
    <row r="14" s="5" customFormat="true" ht="15" hidden="false" customHeight="false" outlineLevel="0" collapsed="false">
      <c r="C14" s="51" t="s">
        <v>1078</v>
      </c>
      <c r="D14" s="116" t="n">
        <v>40041</v>
      </c>
      <c r="E14" s="5" t="s">
        <v>421</v>
      </c>
      <c r="F14" s="4"/>
      <c r="G14" s="4"/>
      <c r="H14" s="4"/>
      <c r="I14" s="4"/>
      <c r="J14" s="4"/>
      <c r="K14" s="53"/>
      <c r="L14" s="4" t="s">
        <v>390</v>
      </c>
      <c r="M14" s="4" t="s">
        <v>233</v>
      </c>
      <c r="N14" s="54"/>
      <c r="P14" s="38" t="n">
        <v>2012</v>
      </c>
      <c r="Q14" s="113" t="s">
        <v>481</v>
      </c>
      <c r="R14" s="64" t="s">
        <v>23</v>
      </c>
      <c r="S14" s="114"/>
      <c r="T14" s="64"/>
      <c r="V14" s="51"/>
      <c r="W14" s="56"/>
      <c r="BG14" s="25"/>
      <c r="BH14" s="25"/>
      <c r="BI14" s="25"/>
      <c r="BJ14" s="25"/>
      <c r="BK14" s="25"/>
      <c r="BL14" s="25"/>
      <c r="BM14" s="25"/>
      <c r="BN14" s="25"/>
    </row>
    <row r="15" s="5" customFormat="true" ht="15" hidden="false" customHeight="false" outlineLevel="0" collapsed="false">
      <c r="C15" s="51" t="s">
        <v>1079</v>
      </c>
      <c r="D15" s="52" t="n">
        <v>39431</v>
      </c>
      <c r="E15" s="5" t="s">
        <v>421</v>
      </c>
      <c r="F15" s="4"/>
      <c r="G15" s="4"/>
      <c r="H15" s="4"/>
      <c r="I15" s="4"/>
      <c r="J15" s="4"/>
      <c r="K15" s="53"/>
      <c r="L15" s="4" t="s">
        <v>390</v>
      </c>
      <c r="M15" s="4" t="s">
        <v>233</v>
      </c>
      <c r="N15" s="54"/>
      <c r="P15" s="38" t="n">
        <v>2011</v>
      </c>
      <c r="Q15" s="110" t="s">
        <v>469</v>
      </c>
      <c r="R15" s="110" t="s">
        <v>25</v>
      </c>
      <c r="S15" s="111"/>
      <c r="T15" s="110"/>
      <c r="V15" s="103"/>
      <c r="W15" s="106"/>
      <c r="BG15" s="25"/>
      <c r="BH15" s="25"/>
      <c r="BI15" s="25"/>
      <c r="BJ15" s="25"/>
      <c r="BK15" s="25"/>
      <c r="BL15" s="25"/>
      <c r="BM15" s="25"/>
      <c r="BN15" s="25"/>
    </row>
    <row r="16" s="5" customFormat="true" ht="15" hidden="false" customHeight="false" outlineLevel="0" collapsed="false">
      <c r="C16" s="51" t="s">
        <v>1080</v>
      </c>
      <c r="D16" s="72" t="n">
        <v>39146</v>
      </c>
      <c r="E16" s="73" t="s">
        <v>421</v>
      </c>
      <c r="F16" s="4"/>
      <c r="G16" s="4"/>
      <c r="H16" s="4"/>
      <c r="I16" s="4"/>
      <c r="J16" s="4"/>
      <c r="K16" s="53"/>
      <c r="L16" s="4" t="s">
        <v>390</v>
      </c>
      <c r="M16" s="4" t="s">
        <v>233</v>
      </c>
      <c r="N16" s="54"/>
      <c r="P16" s="38" t="n">
        <v>2010</v>
      </c>
      <c r="Q16" s="110" t="s">
        <v>469</v>
      </c>
      <c r="R16" s="110" t="s">
        <v>15</v>
      </c>
      <c r="S16" s="111"/>
      <c r="T16" s="110"/>
      <c r="BG16" s="25"/>
      <c r="BH16" s="25"/>
      <c r="BI16" s="25"/>
      <c r="BJ16" s="25"/>
      <c r="BK16" s="25"/>
      <c r="BL16" s="25"/>
      <c r="BM16" s="25"/>
      <c r="BN16" s="25"/>
    </row>
    <row r="17" s="5" customFormat="true" ht="15" hidden="false" customHeight="false" outlineLevel="0" collapsed="false">
      <c r="C17" s="51" t="s">
        <v>1081</v>
      </c>
      <c r="D17" s="72" t="n">
        <v>38768</v>
      </c>
      <c r="E17" s="73" t="s">
        <v>1082</v>
      </c>
      <c r="F17" s="4" t="n">
        <v>3</v>
      </c>
      <c r="G17" s="4" t="n">
        <v>0</v>
      </c>
      <c r="H17" s="4" t="n">
        <v>4</v>
      </c>
      <c r="I17" s="4" t="n">
        <v>0</v>
      </c>
      <c r="J17" s="4" t="n">
        <v>5</v>
      </c>
      <c r="K17" s="53" t="n">
        <v>0.357</v>
      </c>
      <c r="L17" s="4" t="s">
        <v>232</v>
      </c>
      <c r="M17" s="4" t="s">
        <v>233</v>
      </c>
      <c r="N17" s="54" t="s">
        <v>1083</v>
      </c>
      <c r="P17" s="38" t="n">
        <v>2009</v>
      </c>
      <c r="Q17" s="110" t="s">
        <v>469</v>
      </c>
      <c r="R17" s="110" t="s">
        <v>12</v>
      </c>
      <c r="S17" s="111"/>
      <c r="T17" s="110"/>
      <c r="BG17" s="25"/>
      <c r="BH17" s="25"/>
      <c r="BI17" s="25"/>
      <c r="BJ17" s="25"/>
      <c r="BK17" s="25"/>
      <c r="BL17" s="25"/>
      <c r="BM17" s="25"/>
      <c r="BN17" s="25"/>
    </row>
    <row r="18" s="5" customFormat="true" ht="15" hidden="false" customHeight="false" outlineLevel="0" collapsed="false">
      <c r="C18" s="46"/>
      <c r="D18" s="99"/>
      <c r="E18" s="100"/>
      <c r="F18" s="77"/>
      <c r="G18" s="77"/>
      <c r="H18" s="77"/>
      <c r="I18" s="77"/>
      <c r="J18" s="77"/>
      <c r="K18" s="101"/>
      <c r="L18" s="77"/>
      <c r="M18" s="77"/>
      <c r="N18" s="77"/>
      <c r="P18" s="38" t="n">
        <v>2008</v>
      </c>
      <c r="Q18" s="110" t="s">
        <v>469</v>
      </c>
      <c r="R18" s="110" t="s">
        <v>25</v>
      </c>
      <c r="S18" s="111"/>
      <c r="T18" s="110"/>
      <c r="BG18" s="25"/>
      <c r="BH18" s="25"/>
      <c r="BI18" s="25"/>
      <c r="BJ18" s="25"/>
      <c r="BK18" s="25"/>
      <c r="BL18" s="25"/>
      <c r="BM18" s="25"/>
      <c r="BN18" s="25"/>
    </row>
    <row r="19" s="5" customFormat="true" ht="15" hidden="false" customHeight="false" outlineLevel="0" collapsed="false">
      <c r="C19" s="35" t="s">
        <v>201</v>
      </c>
      <c r="D19" s="36" t="s">
        <v>443</v>
      </c>
      <c r="E19" s="32"/>
      <c r="F19" s="33" t="s">
        <v>209</v>
      </c>
      <c r="G19" s="33" t="s">
        <v>210</v>
      </c>
      <c r="H19" s="33" t="s">
        <v>211</v>
      </c>
      <c r="I19" s="33" t="s">
        <v>212</v>
      </c>
      <c r="J19" s="33" t="s">
        <v>213</v>
      </c>
      <c r="K19" s="33" t="s">
        <v>214</v>
      </c>
      <c r="L19" s="33" t="s">
        <v>444</v>
      </c>
      <c r="M19" s="102" t="s">
        <v>445</v>
      </c>
      <c r="N19" s="37" t="s">
        <v>446</v>
      </c>
      <c r="P19" s="38" t="n">
        <v>2007</v>
      </c>
      <c r="Q19" s="118"/>
      <c r="R19" s="38"/>
      <c r="S19" s="42"/>
      <c r="T19" s="38"/>
      <c r="BG19" s="25"/>
      <c r="BH19" s="25"/>
      <c r="BI19" s="25"/>
      <c r="BJ19" s="25"/>
      <c r="BK19" s="25"/>
      <c r="BL19" s="25"/>
      <c r="BM19" s="25"/>
      <c r="BN19" s="25"/>
    </row>
    <row r="20" s="5" customFormat="true" ht="15" hidden="false" customHeight="false" outlineLevel="0" collapsed="false">
      <c r="C20" s="51" t="s">
        <v>1052</v>
      </c>
      <c r="D20" s="25" t="s">
        <v>60</v>
      </c>
      <c r="F20" s="4"/>
      <c r="G20" s="4"/>
      <c r="H20" s="4"/>
      <c r="I20" s="4"/>
      <c r="J20" s="4"/>
      <c r="K20" s="53"/>
      <c r="L20" s="104"/>
      <c r="M20" s="160" t="s">
        <v>1084</v>
      </c>
      <c r="N20" s="54"/>
      <c r="P20" s="38" t="n">
        <v>2006</v>
      </c>
      <c r="Q20" s="118" t="s">
        <v>490</v>
      </c>
      <c r="R20" s="38" t="s">
        <v>15</v>
      </c>
      <c r="S20" s="42"/>
      <c r="T20" s="38"/>
      <c r="BG20" s="25"/>
      <c r="BH20" s="25"/>
      <c r="BI20" s="25"/>
      <c r="BJ20" s="25"/>
      <c r="BK20" s="25"/>
      <c r="BL20" s="25"/>
      <c r="BM20" s="25"/>
      <c r="BN20" s="25"/>
    </row>
    <row r="21" s="5" customFormat="true" ht="15" hidden="false" customHeight="false" outlineLevel="0" collapsed="false">
      <c r="C21" s="51" t="s">
        <v>1055</v>
      </c>
      <c r="D21" s="25" t="s">
        <v>72</v>
      </c>
      <c r="F21" s="4"/>
      <c r="G21" s="4"/>
      <c r="H21" s="4"/>
      <c r="I21" s="4"/>
      <c r="J21" s="4"/>
      <c r="K21" s="53"/>
      <c r="L21" s="104"/>
      <c r="M21" s="160" t="s">
        <v>477</v>
      </c>
      <c r="N21" s="54"/>
      <c r="P21" s="38" t="n">
        <v>2005</v>
      </c>
      <c r="Q21" s="118" t="s">
        <v>490</v>
      </c>
      <c r="R21" s="38" t="s">
        <v>19</v>
      </c>
      <c r="S21" s="42"/>
      <c r="T21" s="38"/>
      <c r="BG21" s="25"/>
      <c r="BH21" s="25"/>
      <c r="BI21" s="25"/>
      <c r="BJ21" s="25"/>
      <c r="BK21" s="25"/>
      <c r="BL21" s="25"/>
      <c r="BM21" s="25"/>
      <c r="BN21" s="25"/>
    </row>
    <row r="22" s="5" customFormat="true" ht="15" hidden="false" customHeight="false" outlineLevel="0" collapsed="false">
      <c r="C22" s="51" t="s">
        <v>1059</v>
      </c>
      <c r="D22" s="25" t="s">
        <v>62</v>
      </c>
      <c r="F22" s="4"/>
      <c r="G22" s="4"/>
      <c r="H22" s="4"/>
      <c r="I22" s="4"/>
      <c r="J22" s="4"/>
      <c r="K22" s="53"/>
      <c r="L22" s="104"/>
      <c r="M22" s="160" t="s">
        <v>16</v>
      </c>
      <c r="N22" s="54"/>
      <c r="P22" s="38" t="n">
        <v>2004</v>
      </c>
      <c r="Q22" s="118" t="s">
        <v>490</v>
      </c>
      <c r="R22" s="38" t="s">
        <v>19</v>
      </c>
      <c r="S22" s="42"/>
      <c r="T22" s="38"/>
      <c r="BG22" s="25"/>
      <c r="BH22" s="25"/>
      <c r="BI22" s="25"/>
      <c r="BJ22" s="25"/>
      <c r="BK22" s="25"/>
      <c r="BL22" s="25"/>
      <c r="BM22" s="25"/>
      <c r="BN22" s="25"/>
    </row>
    <row r="23" s="5" customFormat="true" ht="15" hidden="false" customHeight="false" outlineLevel="0" collapsed="false">
      <c r="C23" s="51" t="s">
        <v>1061</v>
      </c>
      <c r="D23" s="25" t="s">
        <v>26</v>
      </c>
      <c r="F23" s="4" t="n">
        <v>17</v>
      </c>
      <c r="G23" s="4" t="n">
        <v>0</v>
      </c>
      <c r="H23" s="4" t="n">
        <v>3</v>
      </c>
      <c r="I23" s="4" t="n">
        <v>4</v>
      </c>
      <c r="J23" s="4" t="n">
        <v>31</v>
      </c>
      <c r="K23" s="53" t="n">
        <v>0.5</v>
      </c>
      <c r="L23" s="104" t="n">
        <v>155</v>
      </c>
      <c r="M23" s="160" t="s">
        <v>1085</v>
      </c>
      <c r="N23" s="54" t="s">
        <v>1085</v>
      </c>
      <c r="P23" s="38" t="n">
        <v>2003</v>
      </c>
      <c r="Q23" s="118" t="s">
        <v>490</v>
      </c>
      <c r="R23" s="38" t="s">
        <v>23</v>
      </c>
      <c r="S23" s="42"/>
      <c r="T23" s="38"/>
      <c r="BG23" s="25"/>
      <c r="BH23" s="25"/>
      <c r="BI23" s="25"/>
      <c r="BJ23" s="25"/>
      <c r="BK23" s="25"/>
      <c r="BL23" s="25"/>
      <c r="BM23" s="25"/>
      <c r="BN23" s="25"/>
    </row>
    <row r="24" s="5" customFormat="true" ht="15" hidden="false" customHeight="false" outlineLevel="0" collapsed="false">
      <c r="C24" s="51" t="s">
        <v>1064</v>
      </c>
      <c r="D24" s="25" t="s">
        <v>468</v>
      </c>
      <c r="F24" s="4"/>
      <c r="G24" s="4"/>
      <c r="H24" s="4"/>
      <c r="I24" s="4"/>
      <c r="J24" s="4"/>
      <c r="K24" s="53"/>
      <c r="L24" s="104"/>
      <c r="M24" s="160" t="s">
        <v>476</v>
      </c>
      <c r="N24" s="54"/>
      <c r="P24" s="38" t="n">
        <v>2002</v>
      </c>
      <c r="Q24" s="118" t="s">
        <v>490</v>
      </c>
      <c r="R24" s="38" t="s">
        <v>17</v>
      </c>
      <c r="S24" s="42"/>
      <c r="T24" s="38"/>
      <c r="BG24" s="25"/>
      <c r="BH24" s="25"/>
      <c r="BI24" s="25"/>
      <c r="BJ24" s="25"/>
      <c r="BK24" s="25"/>
      <c r="BL24" s="25"/>
      <c r="BM24" s="25"/>
      <c r="BN24" s="25"/>
    </row>
    <row r="25" s="5" customFormat="true" ht="15" hidden="false" customHeight="false" outlineLevel="0" collapsed="false">
      <c r="C25" s="51" t="s">
        <v>1066</v>
      </c>
      <c r="D25" s="25" t="s">
        <v>28</v>
      </c>
      <c r="F25" s="4" t="n">
        <v>4</v>
      </c>
      <c r="G25" s="4" t="n">
        <v>0</v>
      </c>
      <c r="H25" s="4" t="n">
        <v>0</v>
      </c>
      <c r="I25" s="4" t="n">
        <v>0</v>
      </c>
      <c r="J25" s="4" t="n">
        <v>5</v>
      </c>
      <c r="K25" s="53" t="n">
        <v>0.625</v>
      </c>
      <c r="L25" s="104" t="n">
        <v>11.3</v>
      </c>
      <c r="M25" s="160" t="s">
        <v>475</v>
      </c>
      <c r="N25" s="54" t="s">
        <v>28</v>
      </c>
      <c r="P25" s="38" t="n">
        <v>2001</v>
      </c>
      <c r="Q25" s="118" t="s">
        <v>490</v>
      </c>
      <c r="R25" s="38" t="s">
        <v>15</v>
      </c>
      <c r="S25" s="42"/>
      <c r="T25" s="38"/>
      <c r="BG25" s="25"/>
      <c r="BH25" s="25"/>
      <c r="BI25" s="25"/>
      <c r="BJ25" s="25"/>
      <c r="BK25" s="25"/>
      <c r="BL25" s="25"/>
      <c r="BM25" s="25"/>
      <c r="BN25" s="25"/>
    </row>
    <row r="26" s="5" customFormat="true" ht="15" hidden="false" customHeight="false" outlineLevel="0" collapsed="false">
      <c r="C26" s="51" t="s">
        <v>1070</v>
      </c>
      <c r="D26" s="25" t="s">
        <v>468</v>
      </c>
      <c r="F26" s="4"/>
      <c r="G26" s="4"/>
      <c r="H26" s="4"/>
      <c r="I26" s="4"/>
      <c r="J26" s="4"/>
      <c r="K26" s="53"/>
      <c r="L26" s="104"/>
      <c r="M26" s="160" t="s">
        <v>476</v>
      </c>
      <c r="N26" s="54"/>
      <c r="P26" s="38" t="n">
        <v>2000</v>
      </c>
      <c r="Q26" s="118" t="s">
        <v>490</v>
      </c>
      <c r="R26" s="38" t="s">
        <v>19</v>
      </c>
      <c r="S26" s="42"/>
      <c r="T26" s="38"/>
      <c r="BG26" s="25"/>
      <c r="BH26" s="25"/>
      <c r="BI26" s="25"/>
      <c r="BJ26" s="25"/>
      <c r="BK26" s="25"/>
      <c r="BL26" s="25"/>
      <c r="BM26" s="25"/>
      <c r="BN26" s="25"/>
    </row>
    <row r="27" s="5" customFormat="true" ht="15" hidden="false" customHeight="false" outlineLevel="0" collapsed="false">
      <c r="C27" s="51" t="s">
        <v>1072</v>
      </c>
      <c r="D27" s="25" t="s">
        <v>468</v>
      </c>
      <c r="F27" s="4"/>
      <c r="G27" s="4"/>
      <c r="H27" s="4"/>
      <c r="I27" s="4"/>
      <c r="J27" s="4"/>
      <c r="K27" s="53"/>
      <c r="L27" s="104"/>
      <c r="M27" s="160" t="s">
        <v>476</v>
      </c>
      <c r="N27" s="54"/>
      <c r="P27" s="38" t="n">
        <v>1999</v>
      </c>
      <c r="Q27" s="113" t="s">
        <v>481</v>
      </c>
      <c r="R27" s="64" t="s">
        <v>29</v>
      </c>
      <c r="S27" s="114"/>
      <c r="T27" s="64"/>
      <c r="BG27" s="25"/>
      <c r="BH27" s="25"/>
      <c r="BI27" s="25"/>
      <c r="BJ27" s="25"/>
      <c r="BK27" s="25"/>
      <c r="BL27" s="25"/>
      <c r="BM27" s="25"/>
      <c r="BN27" s="25"/>
    </row>
    <row r="28" s="5" customFormat="true" ht="15" hidden="false" customHeight="false" outlineLevel="0" collapsed="false">
      <c r="C28" s="51" t="s">
        <v>1074</v>
      </c>
      <c r="D28" s="25" t="s">
        <v>62</v>
      </c>
      <c r="F28" s="4"/>
      <c r="G28" s="4"/>
      <c r="H28" s="4"/>
      <c r="I28" s="4"/>
      <c r="J28" s="4"/>
      <c r="K28" s="53"/>
      <c r="L28" s="104"/>
      <c r="M28" s="160" t="s">
        <v>1086</v>
      </c>
      <c r="N28" s="54"/>
      <c r="P28" s="38" t="n">
        <v>1998</v>
      </c>
      <c r="Q28" s="118" t="s">
        <v>490</v>
      </c>
      <c r="R28" s="38" t="s">
        <v>12</v>
      </c>
      <c r="S28" s="42"/>
      <c r="T28" s="38"/>
      <c r="BG28" s="25"/>
      <c r="BH28" s="25"/>
      <c r="BI28" s="25"/>
      <c r="BJ28" s="25"/>
      <c r="BK28" s="25"/>
      <c r="BL28" s="25"/>
      <c r="BM28" s="25"/>
      <c r="BN28" s="25"/>
    </row>
    <row r="29" s="5" customFormat="true" ht="15" hidden="false" customHeight="false" outlineLevel="0" collapsed="false">
      <c r="C29" s="51" t="s">
        <v>1075</v>
      </c>
      <c r="D29" s="25" t="s">
        <v>468</v>
      </c>
      <c r="F29" s="4"/>
      <c r="G29" s="4"/>
      <c r="H29" s="4"/>
      <c r="I29" s="4"/>
      <c r="J29" s="4"/>
      <c r="K29" s="53"/>
      <c r="L29" s="104"/>
      <c r="M29" s="160" t="s">
        <v>476</v>
      </c>
      <c r="N29" s="54"/>
      <c r="P29" s="38" t="n">
        <v>1997</v>
      </c>
      <c r="Q29" s="113" t="s">
        <v>481</v>
      </c>
      <c r="R29" s="64" t="s">
        <v>25</v>
      </c>
      <c r="S29" s="114"/>
      <c r="T29" s="64"/>
      <c r="BG29" s="25"/>
      <c r="BH29" s="25"/>
      <c r="BI29" s="25"/>
      <c r="BJ29" s="25"/>
      <c r="BK29" s="25"/>
      <c r="BL29" s="25"/>
      <c r="BM29" s="25"/>
      <c r="BN29" s="25"/>
    </row>
    <row r="30" s="5" customFormat="true" ht="15" hidden="false" customHeight="false" outlineLevel="0" collapsed="false">
      <c r="C30" s="51" t="s">
        <v>1076</v>
      </c>
      <c r="D30" s="25" t="s">
        <v>28</v>
      </c>
      <c r="F30" s="4" t="n">
        <v>3</v>
      </c>
      <c r="G30" s="4" t="n">
        <v>0</v>
      </c>
      <c r="H30" s="4" t="n">
        <v>0</v>
      </c>
      <c r="I30" s="4" t="n">
        <v>0</v>
      </c>
      <c r="J30" s="4" t="n">
        <v>6</v>
      </c>
      <c r="K30" s="53" t="n">
        <v>0.546</v>
      </c>
      <c r="L30" s="104" t="n">
        <v>168.7</v>
      </c>
      <c r="M30" s="160" t="s">
        <v>476</v>
      </c>
      <c r="N30" s="54" t="s">
        <v>1087</v>
      </c>
      <c r="P30" s="1"/>
      <c r="Q30" s="1"/>
      <c r="R30" s="1"/>
      <c r="S30" s="1"/>
      <c r="T30" s="1"/>
      <c r="BG30" s="25"/>
      <c r="BH30" s="25"/>
      <c r="BI30" s="25"/>
      <c r="BJ30" s="25"/>
      <c r="BK30" s="25"/>
      <c r="BL30" s="25"/>
      <c r="BM30" s="25"/>
      <c r="BN30" s="25"/>
    </row>
    <row r="31" s="5" customFormat="true" ht="15" hidden="false" customHeight="false" outlineLevel="0" collapsed="false">
      <c r="C31" s="51" t="s">
        <v>1078</v>
      </c>
      <c r="D31" s="25" t="s">
        <v>468</v>
      </c>
      <c r="F31" s="4"/>
      <c r="G31" s="4"/>
      <c r="H31" s="4"/>
      <c r="I31" s="4"/>
      <c r="J31" s="4"/>
      <c r="K31" s="53"/>
      <c r="L31" s="104"/>
      <c r="M31" s="160" t="s">
        <v>476</v>
      </c>
      <c r="N31" s="54"/>
      <c r="P31" s="1"/>
      <c r="Q31" s="1"/>
      <c r="R31" s="1"/>
      <c r="S31" s="1"/>
      <c r="T31" s="1"/>
      <c r="BG31" s="25"/>
      <c r="BH31" s="25"/>
      <c r="BI31" s="25"/>
      <c r="BJ31" s="25"/>
      <c r="BK31" s="25"/>
      <c r="BL31" s="25"/>
      <c r="BM31" s="25"/>
      <c r="BN31" s="25"/>
    </row>
    <row r="32" s="5" customFormat="true" ht="15" hidden="false" customHeight="false" outlineLevel="0" collapsed="false">
      <c r="C32" s="51" t="s">
        <v>1079</v>
      </c>
      <c r="D32" s="25" t="s">
        <v>468</v>
      </c>
      <c r="F32" s="4"/>
      <c r="G32" s="4"/>
      <c r="H32" s="4"/>
      <c r="I32" s="4"/>
      <c r="J32" s="4"/>
      <c r="K32" s="53"/>
      <c r="L32" s="104"/>
      <c r="M32" s="160" t="s">
        <v>476</v>
      </c>
      <c r="N32" s="54"/>
      <c r="P32" s="1"/>
      <c r="Q32" s="1"/>
      <c r="R32" s="1"/>
      <c r="S32" s="1"/>
      <c r="T32" s="1"/>
      <c r="BG32" s="25"/>
      <c r="BH32" s="25"/>
      <c r="BI32" s="25"/>
      <c r="BJ32" s="25"/>
      <c r="BK32" s="25"/>
      <c r="BL32" s="25"/>
      <c r="BM32" s="25"/>
      <c r="BN32" s="25"/>
    </row>
    <row r="33" s="5" customFormat="true" ht="15" hidden="false" customHeight="false" outlineLevel="0" collapsed="false">
      <c r="C33" s="51" t="s">
        <v>1080</v>
      </c>
      <c r="D33" s="25" t="s">
        <v>468</v>
      </c>
      <c r="F33" s="4"/>
      <c r="G33" s="4"/>
      <c r="H33" s="4"/>
      <c r="I33" s="4"/>
      <c r="J33" s="4"/>
      <c r="K33" s="53"/>
      <c r="L33" s="104"/>
      <c r="M33" s="160" t="s">
        <v>476</v>
      </c>
      <c r="N33" s="54"/>
      <c r="P33" s="1"/>
      <c r="Q33" s="1"/>
      <c r="R33" s="1"/>
      <c r="S33" s="1"/>
      <c r="T33" s="1"/>
      <c r="BG33" s="25"/>
      <c r="BH33" s="25"/>
      <c r="BI33" s="25"/>
      <c r="BJ33" s="25"/>
      <c r="BK33" s="25"/>
      <c r="BL33" s="25"/>
      <c r="BM33" s="25"/>
      <c r="BN33" s="25"/>
    </row>
    <row r="34" s="5" customFormat="true" ht="15" hidden="false" customHeight="false" outlineLevel="0" collapsed="false">
      <c r="C34" s="51" t="s">
        <v>1081</v>
      </c>
      <c r="D34" s="25" t="s">
        <v>42</v>
      </c>
      <c r="F34" s="4"/>
      <c r="G34" s="4"/>
      <c r="H34" s="4"/>
      <c r="I34" s="4"/>
      <c r="J34" s="4"/>
      <c r="K34" s="53"/>
      <c r="L34" s="104"/>
      <c r="M34" s="160" t="s">
        <v>476</v>
      </c>
      <c r="N34" s="54" t="s">
        <v>28</v>
      </c>
      <c r="P34" s="1"/>
      <c r="Q34" s="1"/>
      <c r="R34" s="1"/>
      <c r="S34" s="1"/>
      <c r="T34" s="1"/>
      <c r="BG34" s="25"/>
      <c r="BH34" s="25"/>
      <c r="BI34" s="25"/>
      <c r="BJ34" s="25"/>
      <c r="BK34" s="25"/>
      <c r="BL34" s="25"/>
      <c r="BM34" s="25"/>
      <c r="BN34" s="25"/>
    </row>
    <row r="35" s="5" customFormat="true" ht="15" hidden="false" customHeight="false" outlineLevel="0" collapsed="false">
      <c r="C35" s="46"/>
      <c r="D35" s="112"/>
      <c r="E35" s="46"/>
      <c r="F35" s="77"/>
      <c r="G35" s="77"/>
      <c r="H35" s="77"/>
      <c r="I35" s="77"/>
      <c r="J35" s="77"/>
      <c r="K35" s="77"/>
      <c r="L35" s="77"/>
      <c r="M35" s="77"/>
      <c r="N35" s="77"/>
      <c r="P35" s="1"/>
      <c r="Q35" s="1"/>
      <c r="R35" s="1"/>
      <c r="S35" s="1"/>
      <c r="T35" s="1"/>
      <c r="BG35" s="25"/>
      <c r="BH35" s="25"/>
      <c r="BI35" s="25"/>
      <c r="BJ35" s="25"/>
      <c r="BK35" s="25"/>
      <c r="BL35" s="25"/>
      <c r="BM35" s="25"/>
      <c r="BN35" s="25"/>
    </row>
    <row r="36" s="5" customFormat="true" ht="15" hidden="false" customHeight="false" outlineLevel="0" collapsed="false">
      <c r="C36" s="35" t="s">
        <v>482</v>
      </c>
      <c r="D36" s="36" t="s">
        <v>206</v>
      </c>
      <c r="E36" s="46"/>
      <c r="F36" s="33" t="s">
        <v>209</v>
      </c>
      <c r="G36" s="33" t="s">
        <v>210</v>
      </c>
      <c r="H36" s="33" t="s">
        <v>211</v>
      </c>
      <c r="I36" s="33" t="s">
        <v>212</v>
      </c>
      <c r="J36" s="33" t="s">
        <v>213</v>
      </c>
      <c r="K36" s="33" t="s">
        <v>214</v>
      </c>
      <c r="L36" s="33" t="s">
        <v>444</v>
      </c>
      <c r="M36" s="36" t="n">
        <v>2025</v>
      </c>
      <c r="N36" s="115" t="s">
        <v>443</v>
      </c>
      <c r="P36" s="1"/>
      <c r="Q36" s="1"/>
      <c r="R36" s="1"/>
      <c r="S36" s="1"/>
      <c r="T36" s="1"/>
      <c r="BG36" s="25"/>
      <c r="BH36" s="25"/>
      <c r="BI36" s="25"/>
      <c r="BJ36" s="25"/>
      <c r="BK36" s="25"/>
      <c r="BL36" s="25"/>
      <c r="BM36" s="25"/>
      <c r="BN36" s="25"/>
    </row>
    <row r="37" s="5" customFormat="true" ht="15" hidden="false" customHeight="false" outlineLevel="0" collapsed="false">
      <c r="C37" s="51" t="s">
        <v>485</v>
      </c>
      <c r="D37" s="72" t="n">
        <v>37926</v>
      </c>
      <c r="E37" s="73" t="s">
        <v>486</v>
      </c>
      <c r="F37" s="4" t="n">
        <v>59</v>
      </c>
      <c r="G37" s="4" t="n">
        <v>0</v>
      </c>
      <c r="H37" s="4" t="n">
        <v>7</v>
      </c>
      <c r="I37" s="4" t="n">
        <v>14</v>
      </c>
      <c r="J37" s="4" t="n">
        <v>98</v>
      </c>
      <c r="K37" s="53" t="n">
        <v>0.533</v>
      </c>
      <c r="L37" s="104" t="n">
        <v>71</v>
      </c>
      <c r="M37" s="25" t="s">
        <v>487</v>
      </c>
      <c r="N37" s="71" t="s">
        <v>28</v>
      </c>
      <c r="P37" s="1"/>
      <c r="Q37" s="1"/>
      <c r="R37" s="1"/>
      <c r="S37" s="1"/>
      <c r="T37" s="1"/>
      <c r="BG37" s="25"/>
      <c r="BH37" s="25"/>
      <c r="BI37" s="25"/>
      <c r="BJ37" s="25"/>
      <c r="BK37" s="25"/>
      <c r="BL37" s="25"/>
      <c r="BM37" s="25"/>
      <c r="BN37" s="25"/>
    </row>
    <row r="38" s="5" customFormat="true" ht="15" hidden="false" customHeight="false" outlineLevel="0" collapsed="false">
      <c r="C38" s="51" t="s">
        <v>488</v>
      </c>
      <c r="D38" s="72" t="s">
        <v>489</v>
      </c>
      <c r="E38" s="73" t="s">
        <v>231</v>
      </c>
      <c r="F38" s="4" t="n">
        <v>20</v>
      </c>
      <c r="G38" s="4" t="n">
        <v>1</v>
      </c>
      <c r="H38" s="4" t="n">
        <v>10</v>
      </c>
      <c r="I38" s="4" t="n">
        <v>5</v>
      </c>
      <c r="J38" s="4" t="n">
        <v>58</v>
      </c>
      <c r="K38" s="53" t="n">
        <v>0.513</v>
      </c>
      <c r="L38" s="104" t="n">
        <v>38.3</v>
      </c>
      <c r="M38" s="25" t="s">
        <v>38</v>
      </c>
      <c r="N38" s="71" t="s">
        <v>28</v>
      </c>
      <c r="P38" s="1"/>
      <c r="Q38" s="1"/>
      <c r="R38" s="1"/>
      <c r="S38" s="1"/>
      <c r="T38" s="1"/>
      <c r="BG38" s="25"/>
      <c r="BH38" s="25"/>
      <c r="BI38" s="25"/>
      <c r="BJ38" s="25"/>
      <c r="BK38" s="25"/>
      <c r="BL38" s="25"/>
      <c r="BM38" s="25"/>
      <c r="BN38" s="25"/>
    </row>
    <row r="39" s="5" customFormat="true" ht="15" hidden="false" customHeight="false" outlineLevel="0" collapsed="false">
      <c r="C39" s="103" t="s">
        <v>1088</v>
      </c>
      <c r="D39" s="132" t="n">
        <v>38112</v>
      </c>
      <c r="E39" s="133" t="s">
        <v>421</v>
      </c>
      <c r="F39" s="96"/>
      <c r="G39" s="96"/>
      <c r="H39" s="96"/>
      <c r="I39" s="96"/>
      <c r="J39" s="96"/>
      <c r="K39" s="98"/>
      <c r="L39" s="137"/>
      <c r="M39" s="133"/>
      <c r="N39" s="109" t="s">
        <v>468</v>
      </c>
      <c r="P39" s="1"/>
      <c r="Q39" s="1"/>
      <c r="R39" s="1"/>
      <c r="S39" s="1"/>
      <c r="T39" s="1"/>
      <c r="BG39" s="25"/>
      <c r="BH39" s="25"/>
      <c r="BI39" s="25"/>
      <c r="BJ39" s="25"/>
      <c r="BK39" s="25"/>
      <c r="BL39" s="25"/>
      <c r="BM39" s="25"/>
      <c r="BN39" s="25"/>
    </row>
    <row r="40" s="5" customFormat="true" ht="15" hidden="false" customHeight="false" outlineLevel="0" collapsed="false">
      <c r="D40" s="25"/>
      <c r="N40" s="4"/>
      <c r="P40" s="1"/>
      <c r="Q40" s="1"/>
      <c r="R40" s="1"/>
      <c r="S40" s="1"/>
      <c r="T40" s="1"/>
      <c r="BG40" s="25"/>
      <c r="BH40" s="25"/>
      <c r="BI40" s="25"/>
      <c r="BJ40" s="25"/>
      <c r="BK40" s="25"/>
      <c r="BL40" s="25"/>
      <c r="BM40" s="25"/>
      <c r="BN40" s="25"/>
    </row>
    <row r="41" s="5" customFormat="true" ht="15" hidden="false" customHeight="false" outlineLevel="0" collapsed="false">
      <c r="A41" s="55"/>
      <c r="C41" s="25"/>
      <c r="D41" s="25"/>
      <c r="E41" s="25"/>
      <c r="F41" s="4"/>
      <c r="G41" s="4"/>
      <c r="H41" s="4"/>
      <c r="I41" s="3"/>
      <c r="J41" s="3"/>
      <c r="K41" s="3"/>
      <c r="L41" s="3"/>
      <c r="M41" s="3"/>
      <c r="N41" s="4"/>
      <c r="P41" s="1"/>
      <c r="Q41" s="1"/>
      <c r="R41" s="1"/>
      <c r="S41" s="1"/>
      <c r="T41" s="1"/>
      <c r="BG41" s="25"/>
      <c r="BH41" s="25"/>
      <c r="BI41" s="25"/>
      <c r="BJ41" s="25"/>
      <c r="BK41" s="25"/>
      <c r="BL41" s="25"/>
      <c r="BM41" s="25"/>
      <c r="BN41" s="25"/>
    </row>
    <row r="42" s="5" customFormat="true" ht="15" hidden="false" customHeight="false" outlineLevel="0" collapsed="false">
      <c r="A42" s="55"/>
      <c r="C42" s="25"/>
      <c r="D42" s="25"/>
      <c r="E42" s="25"/>
      <c r="F42" s="4"/>
      <c r="G42" s="4"/>
      <c r="H42" s="4"/>
      <c r="I42" s="3"/>
      <c r="J42" s="3"/>
      <c r="K42" s="3"/>
      <c r="L42" s="3"/>
      <c r="M42" s="3"/>
      <c r="N42" s="4"/>
      <c r="P42" s="1"/>
      <c r="Q42" s="1"/>
      <c r="R42" s="1"/>
      <c r="S42" s="1"/>
      <c r="T42" s="1"/>
      <c r="BG42" s="25"/>
      <c r="BH42" s="25"/>
      <c r="BI42" s="25"/>
      <c r="BJ42" s="25"/>
      <c r="BK42" s="25"/>
      <c r="BL42" s="25"/>
      <c r="BM42" s="25"/>
      <c r="BN42" s="25"/>
    </row>
    <row r="43" s="5" customFormat="true" ht="15.75" hidden="false" customHeight="false" outlineLevel="0" collapsed="false">
      <c r="A43" s="12"/>
      <c r="C43" s="25"/>
      <c r="D43" s="25"/>
      <c r="E43" s="25"/>
      <c r="F43" s="4"/>
      <c r="G43" s="4"/>
      <c r="H43" s="4"/>
      <c r="I43" s="3"/>
      <c r="J43" s="3"/>
      <c r="K43" s="3"/>
      <c r="L43" s="3"/>
      <c r="M43" s="3"/>
      <c r="N43" s="4"/>
      <c r="P43" s="1"/>
      <c r="Q43" s="1"/>
      <c r="R43" s="1"/>
      <c r="S43" s="1"/>
      <c r="T43" s="1"/>
      <c r="BG43" s="25"/>
      <c r="BH43" s="25"/>
      <c r="BI43" s="25"/>
      <c r="BJ43" s="25"/>
      <c r="BK43" s="25"/>
      <c r="BL43" s="25"/>
      <c r="BM43" s="25"/>
      <c r="BN43" s="25"/>
    </row>
    <row r="44" s="5" customFormat="true" ht="15" hidden="false" customHeight="false" outlineLevel="0" collapsed="false">
      <c r="C44" s="25"/>
      <c r="D44" s="25"/>
      <c r="E44" s="25"/>
      <c r="F44" s="4"/>
      <c r="G44" s="4"/>
      <c r="H44" s="4"/>
      <c r="I44" s="3"/>
      <c r="J44" s="3"/>
      <c r="K44" s="3"/>
      <c r="L44" s="3"/>
      <c r="M44" s="3"/>
      <c r="N44" s="4"/>
      <c r="P44" s="1"/>
      <c r="Q44" s="1"/>
      <c r="R44" s="1"/>
      <c r="S44" s="1"/>
      <c r="T44" s="1"/>
      <c r="BG44" s="25"/>
      <c r="BH44" s="25"/>
      <c r="BI44" s="25"/>
      <c r="BJ44" s="25"/>
      <c r="BK44" s="25"/>
      <c r="BL44" s="25"/>
      <c r="BM44" s="25"/>
      <c r="BN44" s="25"/>
    </row>
    <row r="45" s="5" customFormat="true" ht="15" hidden="false" customHeight="false" outlineLevel="0" collapsed="false">
      <c r="C45" s="25"/>
      <c r="D45" s="25"/>
      <c r="E45" s="25"/>
      <c r="F45" s="4"/>
      <c r="G45" s="4"/>
      <c r="H45" s="4"/>
      <c r="I45" s="3"/>
      <c r="J45" s="3"/>
      <c r="K45" s="3"/>
      <c r="L45" s="3"/>
      <c r="M45" s="3"/>
      <c r="N45" s="4"/>
      <c r="P45" s="1"/>
      <c r="Q45" s="1"/>
      <c r="R45" s="1"/>
      <c r="S45" s="1"/>
      <c r="T45" s="1"/>
      <c r="BG45" s="25"/>
      <c r="BH45" s="25"/>
      <c r="BI45" s="25"/>
      <c r="BJ45" s="25"/>
      <c r="BK45" s="25"/>
      <c r="BL45" s="25"/>
      <c r="BM45" s="25"/>
      <c r="BN45" s="25"/>
    </row>
    <row r="46" s="5" customFormat="true" ht="15" hidden="false" customHeight="false" outlineLevel="0" collapsed="false">
      <c r="C46" s="25"/>
      <c r="D46" s="25"/>
      <c r="E46" s="25"/>
      <c r="F46" s="4"/>
      <c r="G46" s="4"/>
      <c r="H46" s="4"/>
      <c r="I46" s="3"/>
      <c r="J46" s="3"/>
      <c r="K46" s="3"/>
      <c r="L46" s="3"/>
      <c r="M46" s="3"/>
      <c r="N46" s="4"/>
      <c r="P46" s="1"/>
      <c r="Q46" s="1"/>
      <c r="R46" s="1"/>
      <c r="S46" s="1"/>
      <c r="T46" s="1"/>
      <c r="BG46" s="25"/>
      <c r="BH46" s="25"/>
      <c r="BI46" s="25"/>
      <c r="BJ46" s="25"/>
      <c r="BK46" s="25"/>
      <c r="BL46" s="25"/>
      <c r="BM46" s="25"/>
      <c r="BN46" s="25"/>
    </row>
    <row r="47" s="5" customFormat="true" ht="15" hidden="false" customHeight="false" outlineLevel="0" collapsed="false">
      <c r="C47" s="25"/>
      <c r="D47" s="25"/>
      <c r="E47" s="25"/>
      <c r="F47" s="4"/>
      <c r="G47" s="4"/>
      <c r="H47" s="4"/>
      <c r="I47" s="3"/>
      <c r="J47" s="3"/>
      <c r="K47" s="3"/>
      <c r="L47" s="3"/>
      <c r="M47" s="3"/>
      <c r="N47" s="4"/>
      <c r="P47" s="1"/>
      <c r="Q47" s="1"/>
      <c r="R47" s="1"/>
      <c r="S47" s="1"/>
      <c r="T47" s="1"/>
      <c r="BG47" s="25"/>
      <c r="BH47" s="25"/>
      <c r="BI47" s="25"/>
      <c r="BJ47" s="25"/>
      <c r="BK47" s="25"/>
      <c r="BL47" s="25"/>
      <c r="BM47" s="25"/>
      <c r="BN47" s="25"/>
    </row>
    <row r="48" s="5" customFormat="true" ht="15" hidden="false" customHeight="false" outlineLevel="0" collapsed="false">
      <c r="C48" s="25"/>
      <c r="D48" s="25"/>
      <c r="E48" s="25"/>
      <c r="F48" s="4"/>
      <c r="G48" s="4"/>
      <c r="H48" s="4"/>
      <c r="I48" s="3"/>
      <c r="J48" s="3"/>
      <c r="K48" s="3"/>
      <c r="L48" s="3"/>
      <c r="M48" s="3"/>
      <c r="N48" s="4"/>
      <c r="P48" s="1"/>
      <c r="Q48" s="1"/>
      <c r="R48" s="1"/>
      <c r="S48" s="1"/>
      <c r="T48" s="1"/>
      <c r="BG48" s="25"/>
      <c r="BH48" s="25"/>
      <c r="BI48" s="25"/>
      <c r="BJ48" s="25"/>
      <c r="BK48" s="25"/>
      <c r="BL48" s="25"/>
      <c r="BM48" s="25"/>
      <c r="BN48" s="25"/>
    </row>
    <row r="49" s="5" customFormat="true" ht="15" hidden="false" customHeight="false" outlineLevel="0" collapsed="false">
      <c r="C49" s="25"/>
      <c r="D49" s="25"/>
      <c r="E49" s="25"/>
      <c r="F49" s="4"/>
      <c r="G49" s="4"/>
      <c r="H49" s="4"/>
      <c r="I49" s="3"/>
      <c r="J49" s="3"/>
      <c r="K49" s="3"/>
      <c r="L49" s="3"/>
      <c r="M49" s="3"/>
      <c r="N49" s="4"/>
      <c r="P49" s="1"/>
      <c r="Q49" s="1"/>
      <c r="R49" s="1"/>
      <c r="S49" s="1"/>
      <c r="T49" s="1"/>
      <c r="BG49" s="25"/>
      <c r="BH49" s="25"/>
      <c r="BI49" s="25"/>
      <c r="BJ49" s="25"/>
      <c r="BK49" s="25"/>
      <c r="BL49" s="25"/>
      <c r="BM49" s="25"/>
      <c r="BN49" s="25"/>
    </row>
    <row r="50" s="5" customFormat="true" ht="15" hidden="false" customHeight="false" outlineLevel="0" collapsed="false">
      <c r="C50" s="25"/>
      <c r="D50" s="25"/>
      <c r="E50" s="25"/>
      <c r="F50" s="4"/>
      <c r="G50" s="4"/>
      <c r="H50" s="4"/>
      <c r="I50" s="3"/>
      <c r="J50" s="3"/>
      <c r="K50" s="3"/>
      <c r="L50" s="3"/>
      <c r="M50" s="3"/>
      <c r="N50" s="4"/>
      <c r="P50" s="1"/>
      <c r="Q50" s="1"/>
      <c r="R50" s="1"/>
      <c r="S50" s="1"/>
      <c r="T50" s="1"/>
      <c r="BG50" s="25"/>
      <c r="BH50" s="25"/>
      <c r="BI50" s="25"/>
      <c r="BJ50" s="25"/>
      <c r="BK50" s="25"/>
      <c r="BL50" s="25"/>
      <c r="BM50" s="25"/>
      <c r="BN50" s="25"/>
    </row>
    <row r="51" s="5" customFormat="true" ht="15" hidden="false" customHeight="false" outlineLevel="0" collapsed="false">
      <c r="C51" s="25"/>
      <c r="D51" s="25"/>
      <c r="E51" s="25"/>
      <c r="F51" s="4"/>
      <c r="G51" s="4"/>
      <c r="H51" s="4"/>
      <c r="I51" s="3"/>
      <c r="J51" s="3"/>
      <c r="K51" s="3"/>
      <c r="L51" s="3"/>
      <c r="M51" s="3"/>
      <c r="N51" s="4"/>
      <c r="P51" s="1"/>
      <c r="Q51" s="1"/>
      <c r="R51" s="1"/>
      <c r="S51" s="1"/>
      <c r="T51" s="1"/>
      <c r="BG51" s="25"/>
      <c r="BH51" s="25"/>
      <c r="BI51" s="25"/>
      <c r="BJ51" s="25"/>
      <c r="BK51" s="25"/>
      <c r="BL51" s="25"/>
      <c r="BM51" s="25"/>
      <c r="BN51" s="25"/>
    </row>
    <row r="52" s="5" customFormat="true" ht="15" hidden="false" customHeight="false" outlineLevel="0" collapsed="false">
      <c r="C52" s="25"/>
      <c r="D52" s="25"/>
      <c r="E52" s="25"/>
      <c r="F52" s="4"/>
      <c r="G52" s="4"/>
      <c r="H52" s="4"/>
      <c r="I52" s="3"/>
      <c r="J52" s="3"/>
      <c r="K52" s="3"/>
      <c r="L52" s="3"/>
      <c r="M52" s="3"/>
      <c r="N52" s="4"/>
      <c r="P52" s="1"/>
      <c r="Q52" s="1"/>
      <c r="R52" s="1"/>
      <c r="S52" s="1"/>
      <c r="T52" s="1"/>
      <c r="BG52" s="25"/>
    </row>
    <row r="53" s="5" customFormat="true" ht="15" hidden="false" customHeight="false" outlineLevel="0" collapsed="false">
      <c r="C53" s="25"/>
      <c r="D53" s="25"/>
      <c r="E53" s="25"/>
      <c r="F53" s="4"/>
      <c r="G53" s="4"/>
      <c r="H53" s="4"/>
      <c r="I53" s="3"/>
      <c r="J53" s="3"/>
      <c r="K53" s="3"/>
      <c r="L53" s="3"/>
      <c r="M53" s="3"/>
      <c r="N53" s="4"/>
      <c r="P53" s="1"/>
      <c r="Q53" s="1"/>
      <c r="R53" s="1"/>
      <c r="S53" s="1"/>
      <c r="T53" s="1"/>
      <c r="BG53" s="25"/>
    </row>
    <row r="54" s="5" customFormat="true" ht="15" hidden="false" customHeight="false" outlineLevel="0" collapsed="false">
      <c r="C54" s="25"/>
      <c r="D54" s="25"/>
      <c r="E54" s="25"/>
      <c r="F54" s="4"/>
      <c r="G54" s="4"/>
      <c r="H54" s="4"/>
      <c r="I54" s="3"/>
      <c r="J54" s="3"/>
      <c r="K54" s="3"/>
      <c r="L54" s="3"/>
      <c r="M54" s="3"/>
      <c r="N54" s="4"/>
      <c r="P54" s="1"/>
      <c r="Q54" s="1"/>
      <c r="R54" s="1"/>
      <c r="S54" s="1"/>
      <c r="T54" s="1"/>
      <c r="BG54" s="25"/>
    </row>
    <row r="55" s="5" customFormat="true" ht="15" hidden="false" customHeight="false" outlineLevel="0" collapsed="false">
      <c r="C55" s="25"/>
      <c r="D55" s="25"/>
      <c r="E55" s="25"/>
      <c r="F55" s="4"/>
      <c r="G55" s="4"/>
      <c r="H55" s="4"/>
      <c r="I55" s="3"/>
      <c r="J55" s="3"/>
      <c r="K55" s="3"/>
      <c r="L55" s="3"/>
      <c r="M55" s="3"/>
      <c r="N55" s="4"/>
      <c r="P55" s="1"/>
      <c r="Q55" s="1"/>
      <c r="R55" s="1"/>
      <c r="S55" s="1"/>
      <c r="T55" s="1"/>
      <c r="BG55" s="25"/>
    </row>
    <row r="56" s="5" customFormat="true" ht="15" hidden="false" customHeight="false" outlineLevel="0" collapsed="false">
      <c r="C56" s="25"/>
      <c r="D56" s="25"/>
      <c r="E56" s="25"/>
      <c r="F56" s="4"/>
      <c r="G56" s="4"/>
      <c r="H56" s="4"/>
      <c r="I56" s="3"/>
      <c r="J56" s="3"/>
      <c r="K56" s="3"/>
      <c r="L56" s="3"/>
      <c r="M56" s="3"/>
      <c r="N56" s="4"/>
      <c r="P56" s="1"/>
      <c r="Q56" s="1"/>
      <c r="R56" s="1"/>
      <c r="S56" s="1"/>
      <c r="T56" s="1"/>
      <c r="BG56" s="25"/>
    </row>
    <row r="57" s="5" customFormat="true" ht="15" hidden="false" customHeight="false" outlineLevel="0" collapsed="false">
      <c r="C57" s="25"/>
      <c r="D57" s="25"/>
      <c r="E57" s="25"/>
      <c r="F57" s="4"/>
      <c r="G57" s="4"/>
      <c r="H57" s="4"/>
      <c r="I57" s="3"/>
      <c r="J57" s="3"/>
      <c r="K57" s="3"/>
      <c r="L57" s="3"/>
      <c r="M57" s="3"/>
      <c r="N57" s="4"/>
      <c r="P57" s="1"/>
      <c r="Q57" s="1"/>
      <c r="R57" s="1"/>
      <c r="S57" s="1"/>
      <c r="T57" s="1"/>
      <c r="BG57" s="25"/>
    </row>
    <row r="58" s="5" customFormat="true" ht="15" hidden="false" customHeight="false" outlineLevel="0" collapsed="false">
      <c r="C58" s="25"/>
      <c r="D58" s="25"/>
      <c r="E58" s="25"/>
      <c r="F58" s="4"/>
      <c r="G58" s="4"/>
      <c r="H58" s="4"/>
      <c r="I58" s="3"/>
      <c r="J58" s="3"/>
      <c r="K58" s="3"/>
      <c r="L58" s="3"/>
      <c r="M58" s="3"/>
      <c r="N58" s="4"/>
      <c r="P58" s="1"/>
      <c r="Q58" s="1"/>
      <c r="R58" s="1"/>
      <c r="S58" s="1"/>
      <c r="T58" s="1"/>
      <c r="BG58" s="25"/>
    </row>
    <row r="59" s="5" customFormat="true" ht="15" hidden="false" customHeight="false" outlineLevel="0" collapsed="false">
      <c r="C59" s="25"/>
      <c r="D59" s="25"/>
      <c r="E59" s="25"/>
      <c r="F59" s="4"/>
      <c r="G59" s="4"/>
      <c r="H59" s="4"/>
      <c r="I59" s="3"/>
      <c r="J59" s="3"/>
      <c r="K59" s="3"/>
      <c r="L59" s="3"/>
      <c r="M59" s="3"/>
      <c r="N59" s="4"/>
      <c r="P59" s="1"/>
      <c r="Q59" s="1"/>
      <c r="R59" s="1"/>
      <c r="S59" s="1"/>
      <c r="T59" s="1"/>
      <c r="BG59" s="25"/>
    </row>
    <row r="60" s="5" customFormat="true" ht="15" hidden="false" customHeight="false" outlineLevel="0" collapsed="false">
      <c r="C60" s="3"/>
      <c r="D60" s="2"/>
      <c r="E60" s="3"/>
      <c r="F60" s="3"/>
      <c r="G60" s="3"/>
      <c r="H60" s="3"/>
      <c r="I60" s="3"/>
      <c r="J60" s="4"/>
      <c r="K60" s="4"/>
      <c r="L60" s="4"/>
      <c r="M60" s="3"/>
      <c r="N60" s="4"/>
      <c r="P60" s="1"/>
      <c r="Q60" s="1"/>
      <c r="R60" s="1"/>
      <c r="S60" s="1"/>
      <c r="T60" s="1"/>
      <c r="BG60" s="25"/>
    </row>
    <row r="61" s="5" customFormat="true" ht="15" hidden="false" customHeight="false" outlineLevel="0" collapsed="false">
      <c r="C61" s="3"/>
      <c r="D61" s="2"/>
      <c r="E61" s="3"/>
      <c r="F61" s="3"/>
      <c r="G61" s="3"/>
      <c r="H61" s="3"/>
      <c r="I61" s="3"/>
      <c r="J61" s="4"/>
      <c r="K61" s="4"/>
      <c r="L61" s="4"/>
      <c r="M61" s="3"/>
      <c r="N61" s="4"/>
      <c r="P61" s="1"/>
      <c r="Q61" s="1"/>
      <c r="R61" s="1"/>
      <c r="S61" s="1"/>
      <c r="T61" s="1"/>
      <c r="AE61" s="3"/>
      <c r="AF61" s="3"/>
      <c r="AG61" s="3"/>
      <c r="AH61" s="3"/>
      <c r="BG61" s="25"/>
    </row>
    <row r="62" s="5" customFormat="true" ht="15" hidden="false" customHeight="false" outlineLevel="0" collapsed="false">
      <c r="C62" s="3"/>
      <c r="D62" s="2"/>
      <c r="E62" s="3"/>
      <c r="F62" s="3"/>
      <c r="G62" s="3"/>
      <c r="H62" s="3"/>
      <c r="I62" s="3"/>
      <c r="J62" s="4"/>
      <c r="K62" s="4"/>
      <c r="L62" s="4"/>
      <c r="M62" s="3"/>
      <c r="N62" s="4"/>
      <c r="P62" s="1"/>
      <c r="Q62" s="1"/>
      <c r="R62" s="1"/>
      <c r="S62" s="1"/>
      <c r="T62" s="1"/>
      <c r="AE62" s="3"/>
      <c r="AF62" s="3"/>
      <c r="AG62" s="3"/>
      <c r="AH62" s="3"/>
      <c r="BG62" s="25"/>
    </row>
    <row r="63" customFormat="false" ht="15" hidden="false" customHeight="false" outlineLevel="0" collapsed="false">
      <c r="C63" s="3"/>
      <c r="D63" s="2"/>
      <c r="E63" s="3"/>
      <c r="J63" s="4"/>
      <c r="K63" s="4"/>
      <c r="L63" s="4"/>
      <c r="N63" s="4"/>
      <c r="O63" s="5"/>
      <c r="T63" s="1"/>
      <c r="U63" s="5"/>
      <c r="V63" s="5"/>
      <c r="W63" s="5"/>
      <c r="X63" s="5"/>
      <c r="Z63" s="5"/>
      <c r="AI63" s="5"/>
      <c r="AJ63" s="5"/>
      <c r="BA63" s="5"/>
      <c r="BH63" s="5"/>
      <c r="BK63" s="5"/>
      <c r="BN63" s="5"/>
    </row>
    <row r="64" customFormat="false" ht="15" hidden="false" customHeight="false" outlineLevel="0" collapsed="false">
      <c r="C64" s="3"/>
      <c r="D64" s="2"/>
      <c r="E64" s="3"/>
      <c r="J64" s="4"/>
      <c r="K64" s="4"/>
      <c r="L64" s="4"/>
      <c r="N64" s="4"/>
      <c r="O64" s="5"/>
      <c r="T64" s="1"/>
      <c r="U64" s="5"/>
      <c r="V64" s="5"/>
      <c r="W64" s="5"/>
      <c r="X64" s="5"/>
      <c r="Z64" s="5"/>
      <c r="AI64" s="5"/>
      <c r="AJ64" s="5"/>
      <c r="BA64" s="5"/>
      <c r="BH64" s="5"/>
      <c r="BK64" s="5"/>
      <c r="BN64" s="5"/>
    </row>
    <row r="65" customFormat="false" ht="15" hidden="false" customHeight="false" outlineLevel="0" collapsed="false">
      <c r="C65" s="3"/>
      <c r="D65" s="2"/>
      <c r="E65" s="3"/>
      <c r="J65" s="4"/>
      <c r="K65" s="4"/>
      <c r="L65" s="4"/>
      <c r="N65" s="4"/>
      <c r="O65" s="5"/>
      <c r="T65" s="1"/>
      <c r="U65" s="5"/>
      <c r="V65" s="5"/>
      <c r="W65" s="5"/>
      <c r="X65" s="5"/>
      <c r="Z65" s="5"/>
      <c r="AI65" s="5"/>
      <c r="AJ65" s="5"/>
      <c r="BA65" s="5"/>
      <c r="BH65" s="5"/>
      <c r="BK65" s="5"/>
      <c r="BN65" s="5"/>
    </row>
    <row r="66" customFormat="false" ht="15" hidden="false" customHeight="false" outlineLevel="0" collapsed="false">
      <c r="C66" s="3"/>
      <c r="D66" s="2"/>
      <c r="E66" s="3"/>
      <c r="J66" s="4"/>
      <c r="K66" s="4"/>
      <c r="L66" s="4"/>
      <c r="N66" s="4"/>
      <c r="O66" s="5"/>
      <c r="T66" s="1"/>
      <c r="U66" s="5"/>
      <c r="V66" s="5"/>
      <c r="W66" s="5"/>
      <c r="X66" s="5"/>
      <c r="Z66" s="5"/>
      <c r="AI66" s="5"/>
      <c r="AJ66" s="5"/>
      <c r="BA66" s="5"/>
      <c r="BH66" s="5"/>
      <c r="BK66" s="5"/>
      <c r="BN66" s="5"/>
    </row>
    <row r="67" customFormat="false" ht="15" hidden="false" customHeight="false" outlineLevel="0" collapsed="false">
      <c r="C67" s="3"/>
      <c r="D67" s="2"/>
      <c r="E67" s="3"/>
      <c r="J67" s="4"/>
      <c r="K67" s="4"/>
      <c r="L67" s="4"/>
      <c r="N67" s="4"/>
      <c r="O67" s="5"/>
      <c r="T67" s="1"/>
      <c r="U67" s="5"/>
      <c r="V67" s="5"/>
      <c r="W67" s="5"/>
      <c r="X67" s="5"/>
      <c r="Z67" s="5"/>
      <c r="AI67" s="5"/>
      <c r="AJ67" s="5"/>
      <c r="BA67" s="5"/>
      <c r="BH67" s="5"/>
      <c r="BK67" s="5"/>
      <c r="BN67" s="5"/>
    </row>
    <row r="68" customFormat="false" ht="15" hidden="false" customHeight="false" outlineLevel="0" collapsed="false">
      <c r="C68" s="3"/>
      <c r="D68" s="2"/>
      <c r="E68" s="3"/>
      <c r="J68" s="4"/>
      <c r="K68" s="4"/>
      <c r="L68" s="4"/>
      <c r="N68" s="4"/>
      <c r="O68" s="5"/>
      <c r="T68" s="1"/>
      <c r="U68" s="5"/>
      <c r="V68" s="5"/>
      <c r="W68" s="5"/>
      <c r="X68" s="5"/>
      <c r="AI68" s="5"/>
      <c r="AJ68" s="5"/>
      <c r="BA68" s="5"/>
      <c r="BH68" s="5"/>
      <c r="BK68" s="5"/>
      <c r="BN68" s="5"/>
    </row>
    <row r="69" customFormat="false" ht="15" hidden="false" customHeight="false" outlineLevel="0" collapsed="false">
      <c r="C69" s="3"/>
      <c r="D69" s="2"/>
      <c r="E69" s="3"/>
      <c r="J69" s="4"/>
      <c r="K69" s="4"/>
      <c r="L69" s="4"/>
      <c r="N69" s="4"/>
      <c r="O69" s="5"/>
      <c r="T69" s="1"/>
      <c r="U69" s="5"/>
      <c r="V69" s="5"/>
      <c r="W69" s="5"/>
      <c r="X69" s="5"/>
      <c r="AI69" s="5"/>
      <c r="AJ69" s="5"/>
      <c r="BA69" s="5"/>
      <c r="BH69" s="5"/>
      <c r="BK69" s="5"/>
      <c r="BN69" s="5"/>
    </row>
    <row r="70" customFormat="false" ht="15" hidden="false" customHeight="false" outlineLevel="0" collapsed="false">
      <c r="C70" s="3"/>
      <c r="D70" s="2"/>
      <c r="E70" s="3"/>
      <c r="J70" s="4"/>
      <c r="K70" s="4"/>
      <c r="L70" s="4"/>
      <c r="N70" s="4"/>
      <c r="O70" s="5"/>
      <c r="T70" s="1"/>
      <c r="U70" s="5"/>
      <c r="V70" s="5"/>
      <c r="W70" s="5"/>
      <c r="X70" s="5"/>
      <c r="AI70" s="5"/>
      <c r="AJ70" s="5"/>
      <c r="BA70" s="5"/>
      <c r="BH70" s="5"/>
      <c r="BK70" s="5"/>
      <c r="BN70" s="5"/>
    </row>
    <row r="71" customFormat="false" ht="15" hidden="false" customHeight="false" outlineLevel="0" collapsed="false">
      <c r="C71" s="3"/>
      <c r="D71" s="2"/>
      <c r="E71" s="3"/>
      <c r="J71" s="4"/>
      <c r="K71" s="4"/>
      <c r="L71" s="4"/>
      <c r="N71" s="4"/>
      <c r="O71" s="5"/>
      <c r="T71" s="1"/>
      <c r="U71" s="5"/>
      <c r="V71" s="5"/>
      <c r="W71" s="5"/>
      <c r="X71" s="5"/>
      <c r="AI71" s="5"/>
      <c r="AJ71" s="5"/>
      <c r="BA71" s="5"/>
      <c r="BH71" s="5"/>
      <c r="BK71" s="5"/>
      <c r="BN71" s="5"/>
    </row>
    <row r="72" customFormat="false" ht="15" hidden="false" customHeight="false" outlineLevel="0" collapsed="false">
      <c r="C72" s="3"/>
      <c r="D72" s="2"/>
      <c r="E72" s="3"/>
      <c r="J72" s="4"/>
      <c r="K72" s="4"/>
      <c r="L72" s="4"/>
      <c r="N72" s="4"/>
      <c r="O72" s="5"/>
      <c r="T72" s="1"/>
      <c r="U72" s="5"/>
      <c r="V72" s="5"/>
      <c r="W72" s="5"/>
      <c r="X72" s="5"/>
      <c r="AI72" s="5"/>
      <c r="AJ72" s="5"/>
      <c r="BA72" s="5"/>
      <c r="BH72" s="5"/>
      <c r="BK72" s="5"/>
      <c r="BN72" s="5"/>
    </row>
    <row r="73" customFormat="false" ht="15" hidden="false" customHeight="false" outlineLevel="0" collapsed="false">
      <c r="C73" s="3"/>
      <c r="D73" s="2"/>
      <c r="E73" s="3"/>
      <c r="J73" s="4"/>
      <c r="K73" s="4"/>
      <c r="L73" s="4"/>
      <c r="N73" s="4"/>
      <c r="O73" s="5"/>
      <c r="T73" s="1"/>
      <c r="U73" s="5"/>
      <c r="V73" s="5"/>
      <c r="W73" s="5"/>
      <c r="X73" s="5"/>
      <c r="AI73" s="5"/>
      <c r="AJ73" s="5"/>
      <c r="BA73" s="5"/>
      <c r="BH73" s="5"/>
      <c r="BK73" s="5"/>
      <c r="BN73" s="5"/>
    </row>
    <row r="74" customFormat="false" ht="15" hidden="false" customHeight="false" outlineLevel="0" collapsed="false">
      <c r="C74" s="3"/>
      <c r="D74" s="2"/>
      <c r="E74" s="3"/>
      <c r="J74" s="4"/>
      <c r="K74" s="4"/>
      <c r="L74" s="4"/>
      <c r="N74" s="4"/>
      <c r="O74" s="5"/>
      <c r="T74" s="1"/>
      <c r="U74" s="5"/>
      <c r="V74" s="5"/>
      <c r="W74" s="5"/>
      <c r="X74" s="5"/>
      <c r="AI74" s="5"/>
      <c r="AJ74" s="5"/>
      <c r="BA74" s="5"/>
      <c r="BH74" s="5"/>
      <c r="BK74" s="5"/>
      <c r="BN74" s="5"/>
    </row>
    <row r="75" customFormat="false" ht="15" hidden="false" customHeight="false" outlineLevel="0" collapsed="false">
      <c r="C75" s="3"/>
      <c r="D75" s="2"/>
      <c r="E75" s="3"/>
      <c r="J75" s="4"/>
      <c r="K75" s="4"/>
      <c r="L75" s="4"/>
      <c r="N75" s="4"/>
      <c r="O75" s="5"/>
      <c r="T75" s="1"/>
      <c r="U75" s="5"/>
      <c r="V75" s="5"/>
      <c r="W75" s="5"/>
      <c r="X75" s="5"/>
      <c r="AI75" s="5"/>
      <c r="AJ75" s="5"/>
      <c r="BA75" s="5"/>
      <c r="BH75" s="5"/>
      <c r="BK75" s="5"/>
      <c r="BN75" s="5"/>
    </row>
    <row r="76" customFormat="false" ht="15" hidden="false" customHeight="false" outlineLevel="0" collapsed="false">
      <c r="C76" s="3"/>
      <c r="D76" s="2"/>
      <c r="E76" s="3"/>
      <c r="J76" s="4"/>
      <c r="K76" s="4"/>
      <c r="L76" s="4"/>
      <c r="N76" s="4"/>
      <c r="O76" s="5"/>
      <c r="T76" s="1"/>
      <c r="U76" s="5"/>
      <c r="V76" s="5"/>
      <c r="W76" s="5"/>
      <c r="X76" s="5"/>
      <c r="AI76" s="5"/>
      <c r="AJ76" s="5"/>
      <c r="BA76" s="5"/>
      <c r="BH76" s="5"/>
      <c r="BK76" s="5"/>
      <c r="BN76" s="5"/>
    </row>
    <row r="77" customFormat="false" ht="15" hidden="false" customHeight="false" outlineLevel="0" collapsed="false">
      <c r="C77" s="3"/>
      <c r="D77" s="2"/>
      <c r="E77" s="3"/>
      <c r="J77" s="4"/>
      <c r="K77" s="4"/>
      <c r="L77" s="4"/>
      <c r="N77" s="4"/>
      <c r="O77" s="5"/>
      <c r="T77" s="1"/>
      <c r="U77" s="5"/>
      <c r="V77" s="5"/>
      <c r="W77" s="5"/>
      <c r="X77" s="5"/>
      <c r="AI77" s="5"/>
      <c r="AJ77" s="5"/>
      <c r="BA77" s="5"/>
      <c r="BH77" s="5"/>
      <c r="BK77" s="5"/>
      <c r="BN77" s="5"/>
    </row>
    <row r="78" customFormat="false" ht="15" hidden="false" customHeight="false" outlineLevel="0" collapsed="false">
      <c r="C78" s="3"/>
      <c r="D78" s="2"/>
      <c r="E78" s="3"/>
      <c r="J78" s="4"/>
      <c r="K78" s="4"/>
      <c r="L78" s="4"/>
      <c r="N78" s="4"/>
      <c r="O78" s="5"/>
      <c r="T78" s="1"/>
      <c r="U78" s="5"/>
      <c r="V78" s="5"/>
      <c r="W78" s="5"/>
      <c r="X78" s="5"/>
      <c r="AI78" s="5"/>
      <c r="AJ78" s="5"/>
      <c r="BA78" s="5"/>
      <c r="BH78" s="5"/>
      <c r="BK78" s="5"/>
      <c r="BN78" s="5"/>
    </row>
    <row r="79" customFormat="false" ht="15" hidden="false" customHeight="false" outlineLevel="0" collapsed="false">
      <c r="C79" s="3"/>
      <c r="D79" s="2"/>
      <c r="E79" s="3"/>
      <c r="J79" s="4"/>
      <c r="K79" s="4"/>
      <c r="L79" s="4"/>
      <c r="N79" s="4"/>
      <c r="O79" s="5"/>
      <c r="T79" s="1"/>
      <c r="U79" s="5"/>
      <c r="V79" s="5"/>
      <c r="W79" s="5"/>
      <c r="X79" s="5"/>
      <c r="AI79" s="5"/>
      <c r="AJ79" s="5"/>
      <c r="BA79" s="5"/>
      <c r="BH79" s="5"/>
      <c r="BK79" s="5"/>
      <c r="BN79" s="5"/>
    </row>
    <row r="80" customFormat="false" ht="15" hidden="false" customHeight="false" outlineLevel="0" collapsed="false">
      <c r="C80" s="3"/>
      <c r="D80" s="2"/>
      <c r="E80" s="3"/>
      <c r="J80" s="4"/>
      <c r="K80" s="4"/>
      <c r="L80" s="4"/>
      <c r="N80" s="4"/>
      <c r="O80" s="5"/>
      <c r="T80" s="1"/>
      <c r="U80" s="5"/>
      <c r="V80" s="5"/>
      <c r="W80" s="5"/>
      <c r="X80" s="5"/>
      <c r="AI80" s="5"/>
      <c r="AJ80" s="5"/>
      <c r="BA80" s="5"/>
      <c r="BH80" s="5"/>
      <c r="BK80" s="5"/>
      <c r="BN80" s="5"/>
    </row>
    <row r="81" customFormat="false" ht="15" hidden="false" customHeight="false" outlineLevel="0" collapsed="false">
      <c r="C81" s="3"/>
      <c r="D81" s="2"/>
      <c r="E81" s="3"/>
      <c r="J81" s="4"/>
      <c r="K81" s="4"/>
      <c r="L81" s="4"/>
      <c r="N81" s="4"/>
      <c r="O81" s="5"/>
      <c r="T81" s="1"/>
      <c r="U81" s="5"/>
      <c r="V81" s="5"/>
      <c r="W81" s="5"/>
      <c r="X81" s="5"/>
      <c r="AI81" s="5"/>
      <c r="AJ81" s="5"/>
      <c r="BA81" s="5"/>
      <c r="BH81" s="5"/>
      <c r="BK81" s="5"/>
      <c r="BN81" s="5"/>
    </row>
    <row r="82" customFormat="false" ht="15" hidden="false" customHeight="false" outlineLevel="0" collapsed="false">
      <c r="C82" s="3"/>
      <c r="D82" s="2"/>
      <c r="E82" s="3"/>
      <c r="J82" s="4"/>
      <c r="K82" s="4"/>
      <c r="L82" s="4"/>
      <c r="N82" s="4"/>
      <c r="O82" s="5"/>
      <c r="T82" s="1"/>
      <c r="U82" s="5"/>
      <c r="V82" s="5"/>
      <c r="W82" s="5"/>
      <c r="X82" s="5"/>
      <c r="AI82" s="5"/>
      <c r="AJ82" s="5"/>
      <c r="BA82" s="5"/>
      <c r="BH82" s="5"/>
      <c r="BK82" s="5"/>
      <c r="BN82" s="5"/>
    </row>
    <row r="83" customFormat="false" ht="15" hidden="false" customHeight="false" outlineLevel="0" collapsed="false">
      <c r="A83" s="55"/>
      <c r="B83" s="55"/>
      <c r="C83" s="3"/>
      <c r="D83" s="2"/>
      <c r="E83" s="3"/>
      <c r="N83" s="4"/>
      <c r="O83" s="5"/>
      <c r="T83" s="1"/>
      <c r="U83" s="5"/>
      <c r="V83" s="5"/>
      <c r="W83" s="5"/>
      <c r="X83" s="5"/>
      <c r="AI83" s="5"/>
      <c r="AJ83" s="5"/>
      <c r="BA83" s="5"/>
      <c r="BH83" s="5"/>
      <c r="BK83" s="5"/>
      <c r="BN83" s="5"/>
    </row>
    <row r="84" customFormat="false" ht="15" hidden="false" customHeight="false" outlineLevel="0" collapsed="false">
      <c r="A84" s="55"/>
      <c r="B84" s="55"/>
      <c r="C84" s="3"/>
      <c r="D84" s="2"/>
      <c r="E84" s="3"/>
      <c r="N84" s="4"/>
      <c r="O84" s="5"/>
      <c r="T84" s="1"/>
      <c r="U84" s="5"/>
      <c r="V84" s="5"/>
      <c r="W84" s="5"/>
      <c r="X84" s="5"/>
      <c r="AI84" s="5"/>
      <c r="AJ84" s="5"/>
      <c r="BA84" s="5"/>
      <c r="BH84" s="5"/>
      <c r="BK84" s="5"/>
      <c r="BN84" s="5"/>
    </row>
    <row r="85" customFormat="false" ht="15" hidden="false" customHeight="false" outlineLevel="0" collapsed="false">
      <c r="A85" s="55"/>
      <c r="B85" s="55"/>
      <c r="C85" s="3"/>
      <c r="D85" s="2"/>
      <c r="E85" s="3"/>
      <c r="N85" s="4"/>
      <c r="O85" s="5"/>
      <c r="T85" s="1"/>
      <c r="U85" s="5"/>
      <c r="V85" s="5"/>
      <c r="W85" s="5"/>
      <c r="X85" s="5"/>
      <c r="AI85" s="5"/>
      <c r="AJ85" s="5"/>
      <c r="BA85" s="5"/>
      <c r="BH85" s="5"/>
      <c r="BK85" s="5"/>
      <c r="BN85" s="5"/>
    </row>
    <row r="86" customFormat="false" ht="15" hidden="false" customHeight="false" outlineLevel="0" collapsed="false">
      <c r="A86" s="55"/>
      <c r="B86" s="55"/>
      <c r="C86" s="3"/>
      <c r="D86" s="2"/>
      <c r="E86" s="3"/>
      <c r="N86" s="4"/>
      <c r="O86" s="5"/>
      <c r="T86" s="1"/>
      <c r="U86" s="5"/>
      <c r="V86" s="5"/>
      <c r="W86" s="5"/>
      <c r="X86" s="5"/>
      <c r="AI86" s="5"/>
      <c r="AJ86" s="5"/>
      <c r="BA86" s="5"/>
      <c r="BH86" s="5"/>
      <c r="BK86" s="5"/>
      <c r="BN86" s="5"/>
    </row>
    <row r="87" customFormat="false" ht="15" hidden="false" customHeight="false" outlineLevel="0" collapsed="false">
      <c r="A87" s="55"/>
      <c r="B87" s="55"/>
      <c r="C87" s="3"/>
      <c r="D87" s="2"/>
      <c r="E87" s="3"/>
      <c r="N87" s="4"/>
      <c r="O87" s="5"/>
      <c r="T87" s="1"/>
      <c r="U87" s="5"/>
      <c r="V87" s="5"/>
      <c r="W87" s="5"/>
      <c r="X87" s="5"/>
      <c r="AI87" s="5"/>
      <c r="AJ87" s="5"/>
      <c r="BA87" s="5"/>
      <c r="BH87" s="5"/>
      <c r="BK87" s="5"/>
      <c r="BN87" s="5"/>
    </row>
    <row r="88" customFormat="false" ht="15" hidden="false" customHeight="false" outlineLevel="0" collapsed="false">
      <c r="A88" s="55"/>
      <c r="B88" s="55"/>
      <c r="C88" s="3"/>
      <c r="D88" s="2"/>
      <c r="E88" s="3"/>
      <c r="N88" s="4"/>
      <c r="O88" s="5"/>
      <c r="T88" s="1"/>
      <c r="U88" s="5"/>
      <c r="V88" s="5"/>
      <c r="W88" s="5"/>
      <c r="X88" s="5"/>
      <c r="AI88" s="5"/>
      <c r="AJ88" s="5"/>
      <c r="BA88" s="5"/>
      <c r="BH88" s="5"/>
      <c r="BK88" s="5"/>
      <c r="BN88" s="5"/>
    </row>
    <row r="89" customFormat="false" ht="15" hidden="false" customHeight="false" outlineLevel="0" collapsed="false">
      <c r="A89" s="55"/>
      <c r="B89" s="55"/>
      <c r="C89" s="3"/>
      <c r="D89" s="2"/>
      <c r="E89" s="3"/>
      <c r="N89" s="4"/>
      <c r="O89" s="5"/>
      <c r="T89" s="1"/>
      <c r="U89" s="5"/>
      <c r="V89" s="5"/>
      <c r="W89" s="5"/>
      <c r="X89" s="5"/>
      <c r="AI89" s="5"/>
      <c r="AJ89" s="5"/>
      <c r="BA89" s="5"/>
      <c r="BH89" s="5"/>
      <c r="BK89" s="5"/>
      <c r="BN89" s="5"/>
    </row>
    <row r="90" customFormat="false" ht="15" hidden="false" customHeight="false" outlineLevel="0" collapsed="false">
      <c r="N90" s="4"/>
      <c r="T90" s="1"/>
    </row>
    <row r="91" customFormat="false" ht="15" hidden="false" customHeight="false" outlineLevel="0" collapsed="false">
      <c r="N91" s="4"/>
      <c r="T91" s="1"/>
    </row>
    <row r="92" customFormat="false" ht="15" hidden="false" customHeight="false" outlineLevel="0" collapsed="false">
      <c r="N92" s="4"/>
      <c r="T92" s="1"/>
    </row>
    <row r="93" customFormat="false" ht="15" hidden="false" customHeight="false" outlineLevel="0" collapsed="false">
      <c r="N93" s="4"/>
      <c r="T93" s="1"/>
    </row>
    <row r="94" customFormat="false" ht="15" hidden="false" customHeight="false" outlineLevel="0" collapsed="false">
      <c r="N94" s="4"/>
      <c r="T94" s="1"/>
    </row>
    <row r="95" customFormat="false" ht="15" hidden="false" customHeight="false" outlineLevel="0" collapsed="false">
      <c r="N95" s="4"/>
      <c r="T95" s="1"/>
    </row>
    <row r="96" customFormat="false" ht="15" hidden="false" customHeight="false" outlineLevel="0" collapsed="false">
      <c r="N96" s="4"/>
      <c r="T96" s="1"/>
    </row>
    <row r="97" customFormat="false" ht="15" hidden="false" customHeight="false" outlineLevel="0" collapsed="false">
      <c r="N97" s="4"/>
      <c r="T97" s="1"/>
    </row>
    <row r="98" customFormat="false" ht="15" hidden="false" customHeight="false" outlineLevel="0" collapsed="false">
      <c r="N98" s="4"/>
      <c r="T98" s="1"/>
    </row>
    <row r="99" customFormat="false" ht="15" hidden="false" customHeight="false" outlineLevel="0" collapsed="false">
      <c r="N99" s="4"/>
      <c r="T99" s="1"/>
    </row>
    <row r="100" customFormat="false" ht="15" hidden="false" customHeight="false" outlineLevel="0" collapsed="false">
      <c r="N100" s="4"/>
      <c r="T100" s="1"/>
    </row>
    <row r="101" customFormat="false" ht="15" hidden="false" customHeight="false" outlineLevel="0" collapsed="false">
      <c r="N101" s="4"/>
      <c r="T101" s="1"/>
    </row>
    <row r="102" customFormat="false" ht="15" hidden="false" customHeight="false" outlineLevel="0" collapsed="false">
      <c r="N102" s="4"/>
      <c r="T102" s="1"/>
    </row>
    <row r="103" customFormat="false" ht="15" hidden="false" customHeight="false" outlineLevel="0" collapsed="false">
      <c r="N103" s="4"/>
      <c r="T103" s="1"/>
    </row>
    <row r="104" customFormat="false" ht="15" hidden="false" customHeight="false" outlineLevel="0" collapsed="false">
      <c r="N104" s="4"/>
      <c r="T104" s="1"/>
    </row>
    <row r="105" customFormat="false" ht="15" hidden="false" customHeight="false" outlineLevel="0" collapsed="false">
      <c r="N105" s="4"/>
      <c r="T105" s="1"/>
    </row>
    <row r="106" customFormat="false" ht="15" hidden="false" customHeight="false" outlineLevel="0" collapsed="false">
      <c r="N106" s="4"/>
      <c r="T106" s="1"/>
    </row>
    <row r="107" customFormat="false" ht="15" hidden="false" customHeight="false" outlineLevel="0" collapsed="false">
      <c r="N107" s="4"/>
      <c r="T107" s="1"/>
    </row>
    <row r="108" customFormat="false" ht="15" hidden="false" customHeight="false" outlineLevel="0" collapsed="false">
      <c r="N108" s="4"/>
      <c r="T108" s="1"/>
    </row>
    <row r="109" customFormat="false" ht="15" hidden="false" customHeight="false" outlineLevel="0" collapsed="false">
      <c r="N109" s="4"/>
      <c r="T109" s="1"/>
    </row>
    <row r="110" customFormat="false" ht="15" hidden="false" customHeight="false" outlineLevel="0" collapsed="false">
      <c r="N110" s="4"/>
      <c r="T110" s="1"/>
    </row>
    <row r="111" customFormat="false" ht="15" hidden="false" customHeight="false" outlineLevel="0" collapsed="false">
      <c r="N111" s="4"/>
      <c r="T111" s="1"/>
    </row>
    <row r="112" customFormat="false" ht="15" hidden="false" customHeight="false" outlineLevel="0" collapsed="false">
      <c r="N112" s="4"/>
      <c r="T112" s="1"/>
    </row>
    <row r="113" customFormat="false" ht="15" hidden="false" customHeight="false" outlineLevel="0" collapsed="false">
      <c r="N113" s="4"/>
    </row>
    <row r="114" customFormat="false" ht="15" hidden="false" customHeight="false" outlineLevel="0" collapsed="false">
      <c r="N114" s="4"/>
    </row>
    <row r="115" customFormat="false" ht="15" hidden="false" customHeight="false" outlineLevel="0" collapsed="false">
      <c r="N115" s="4"/>
    </row>
    <row r="116" customFormat="false" ht="15" hidden="false" customHeight="false" outlineLevel="0" collapsed="false">
      <c r="N116" s="4"/>
    </row>
    <row r="117" customFormat="false" ht="15" hidden="false" customHeight="false" outlineLevel="0" collapsed="false">
      <c r="N117" s="4"/>
    </row>
    <row r="118" customFormat="false" ht="15" hidden="false" customHeight="false" outlineLevel="0" collapsed="false">
      <c r="N118" s="4"/>
    </row>
    <row r="119" customFormat="false" ht="15" hidden="false" customHeight="false" outlineLevel="0" collapsed="false">
      <c r="N119" s="4"/>
    </row>
    <row r="120" customFormat="false" ht="15" hidden="false" customHeight="false" outlineLevel="0" collapsed="false">
      <c r="N120" s="4"/>
    </row>
    <row r="121" customFormat="false" ht="15" hidden="false" customHeight="false" outlineLevel="0" collapsed="false">
      <c r="N121" s="4"/>
    </row>
    <row r="122" customFormat="false" ht="15" hidden="false" customHeight="false" outlineLevel="0" collapsed="false">
      <c r="N122" s="4"/>
    </row>
    <row r="123" customFormat="false" ht="15" hidden="false" customHeight="false" outlineLevel="0" collapsed="false">
      <c r="N123" s="4"/>
    </row>
    <row r="124" customFormat="false" ht="15" hidden="false" customHeight="false" outlineLevel="0" collapsed="false">
      <c r="N124" s="4"/>
    </row>
    <row r="125" customFormat="false" ht="15" hidden="false" customHeight="false" outlineLevel="0" collapsed="false">
      <c r="N125" s="4"/>
    </row>
    <row r="126" customFormat="false" ht="15" hidden="false" customHeight="false" outlineLevel="0" collapsed="false">
      <c r="N126" s="4"/>
    </row>
    <row r="127" customFormat="false" ht="15" hidden="false" customHeight="false" outlineLevel="0" collapsed="false">
      <c r="N127" s="4"/>
    </row>
    <row r="128" customFormat="false" ht="15" hidden="false" customHeight="false" outlineLevel="0" collapsed="false">
      <c r="N128" s="4"/>
    </row>
    <row r="129" customFormat="false" ht="15" hidden="false" customHeight="false" outlineLevel="0" collapsed="false">
      <c r="N129" s="4"/>
    </row>
    <row r="130" customFormat="false" ht="15" hidden="false" customHeight="false" outlineLevel="0" collapsed="false">
      <c r="N130" s="4"/>
    </row>
    <row r="131" customFormat="false" ht="15" hidden="false" customHeight="false" outlineLevel="0" collapsed="false">
      <c r="N131" s="4"/>
    </row>
    <row r="132" customFormat="false" ht="15" hidden="false" customHeight="false" outlineLevel="0" collapsed="false">
      <c r="N132" s="4"/>
    </row>
    <row r="133" customFormat="false" ht="15" hidden="false" customHeight="false" outlineLevel="0" collapsed="false">
      <c r="N133" s="4"/>
    </row>
    <row r="134" customFormat="false" ht="15" hidden="false" customHeight="false" outlineLevel="0" collapsed="false">
      <c r="N134" s="4"/>
    </row>
    <row r="135" customFormat="false" ht="15" hidden="false" customHeight="false" outlineLevel="0" collapsed="false">
      <c r="N135" s="4"/>
    </row>
    <row r="136" customFormat="false" ht="15" hidden="false" customHeight="false" outlineLevel="0" collapsed="false">
      <c r="N136" s="4"/>
    </row>
    <row r="137" customFormat="false" ht="15" hidden="false" customHeight="false" outlineLevel="0" collapsed="false">
      <c r="N137" s="4"/>
    </row>
    <row r="138" customFormat="false" ht="15" hidden="false" customHeight="false" outlineLevel="0" collapsed="false">
      <c r="N138" s="4"/>
    </row>
    <row r="139" customFormat="false" ht="15" hidden="false" customHeight="false" outlineLevel="0" collapsed="false">
      <c r="N139" s="4"/>
    </row>
    <row r="140" customFormat="false" ht="15" hidden="false" customHeight="false" outlineLevel="0" collapsed="false">
      <c r="N140" s="4"/>
    </row>
    <row r="141" customFormat="false" ht="15" hidden="false" customHeight="false" outlineLevel="0" collapsed="false">
      <c r="N141" s="4"/>
    </row>
    <row r="142" customFormat="false" ht="15" hidden="false" customHeight="false" outlineLevel="0" collapsed="false">
      <c r="N142" s="4"/>
    </row>
    <row r="143" customFormat="false" ht="15" hidden="false" customHeight="false" outlineLevel="0" collapsed="false">
      <c r="N143" s="4"/>
    </row>
    <row r="144" customFormat="false" ht="15" hidden="false" customHeight="false" outlineLevel="0" collapsed="false">
      <c r="N144" s="4"/>
    </row>
    <row r="145" customFormat="false" ht="15" hidden="false" customHeight="false" outlineLevel="0" collapsed="false">
      <c r="N145" s="4"/>
    </row>
    <row r="146" customFormat="false" ht="15" hidden="false" customHeight="false" outlineLevel="0" collapsed="false">
      <c r="N146" s="4"/>
    </row>
    <row r="147" customFormat="false" ht="15" hidden="false" customHeight="false" outlineLevel="0" collapsed="false">
      <c r="N147" s="4"/>
    </row>
    <row r="148" customFormat="false" ht="15" hidden="false" customHeight="false" outlineLevel="0" collapsed="false">
      <c r="N148" s="4"/>
    </row>
    <row r="149" customFormat="false" ht="15" hidden="false" customHeight="false" outlineLevel="0" collapsed="false">
      <c r="N149" s="4"/>
    </row>
    <row r="150" customFormat="false" ht="15" hidden="false" customHeight="false" outlineLevel="0" collapsed="false">
      <c r="N150" s="4"/>
    </row>
    <row r="151" customFormat="false" ht="15" hidden="false" customHeight="false" outlineLevel="0" collapsed="false">
      <c r="N151" s="4"/>
    </row>
    <row r="152" customFormat="false" ht="15" hidden="false" customHeight="false" outlineLevel="0" collapsed="false">
      <c r="N152" s="4"/>
    </row>
    <row r="153" customFormat="false" ht="15" hidden="false" customHeight="false" outlineLevel="0" collapsed="false">
      <c r="N153" s="4"/>
    </row>
    <row r="154" customFormat="false" ht="15" hidden="false" customHeight="false" outlineLevel="0" collapsed="false">
      <c r="N154" s="4"/>
    </row>
    <row r="155" customFormat="false" ht="15" hidden="false" customHeight="false" outlineLevel="0" collapsed="false">
      <c r="N155" s="4"/>
    </row>
    <row r="156" customFormat="false" ht="15" hidden="false" customHeight="false" outlineLevel="0" collapsed="false">
      <c r="N156" s="4"/>
    </row>
    <row r="157" customFormat="false" ht="15" hidden="false" customHeight="false" outlineLevel="0" collapsed="false">
      <c r="N157" s="4"/>
    </row>
    <row r="158" customFormat="false" ht="15" hidden="false" customHeight="false" outlineLevel="0" collapsed="false">
      <c r="N158" s="4"/>
    </row>
    <row r="159" customFormat="false" ht="15" hidden="false" customHeight="false" outlineLevel="0" collapsed="false">
      <c r="N159" s="4"/>
    </row>
    <row r="160" customFormat="false" ht="15" hidden="false" customHeight="false" outlineLevel="0" collapsed="false">
      <c r="N160" s="4"/>
    </row>
    <row r="161" customFormat="false" ht="15" hidden="false" customHeight="false" outlineLevel="0" collapsed="false">
      <c r="N161" s="4"/>
    </row>
    <row r="162" customFormat="false" ht="15" hidden="false" customHeight="false" outlineLevel="0" collapsed="false">
      <c r="N162" s="4"/>
    </row>
    <row r="163" customFormat="false" ht="15" hidden="false" customHeight="false" outlineLevel="0" collapsed="false">
      <c r="N163" s="4"/>
    </row>
    <row r="164" customFormat="false" ht="15" hidden="false" customHeight="false" outlineLevel="0" collapsed="false">
      <c r="N164" s="4"/>
    </row>
    <row r="165" customFormat="false" ht="15" hidden="false" customHeight="false" outlineLevel="0" collapsed="false">
      <c r="N165" s="4"/>
    </row>
    <row r="166" customFormat="false" ht="15" hidden="false" customHeight="false" outlineLevel="0" collapsed="false">
      <c r="N166" s="4"/>
    </row>
    <row r="167" customFormat="false" ht="15" hidden="false" customHeight="false" outlineLevel="0" collapsed="false">
      <c r="N167" s="4"/>
    </row>
    <row r="168" customFormat="false" ht="15" hidden="false" customHeight="false" outlineLevel="0" collapsed="false">
      <c r="N168" s="4"/>
    </row>
    <row r="169" customFormat="false" ht="15" hidden="false" customHeight="false" outlineLevel="0" collapsed="false">
      <c r="N169" s="4"/>
    </row>
    <row r="170" customFormat="false" ht="15" hidden="false" customHeight="false" outlineLevel="0" collapsed="false">
      <c r="N170" s="4"/>
    </row>
    <row r="171" customFormat="false" ht="15" hidden="false" customHeight="false" outlineLevel="0" collapsed="false">
      <c r="N171" s="4"/>
    </row>
    <row r="172" customFormat="false" ht="15" hidden="false" customHeight="false" outlineLevel="0" collapsed="false">
      <c r="N172" s="4"/>
    </row>
    <row r="173" customFormat="false" ht="15" hidden="false" customHeight="false" outlineLevel="0" collapsed="false">
      <c r="N173" s="4"/>
    </row>
    <row r="174" customFormat="false" ht="15" hidden="false" customHeight="false" outlineLevel="0" collapsed="false">
      <c r="N174" s="4"/>
    </row>
    <row r="175" customFormat="false" ht="15" hidden="false" customHeight="false" outlineLevel="0" collapsed="false">
      <c r="N175" s="4"/>
    </row>
    <row r="176" customFormat="false" ht="15" hidden="false" customHeight="false" outlineLevel="0" collapsed="false">
      <c r="N176" s="4"/>
    </row>
    <row r="177" customFormat="false" ht="15" hidden="false" customHeight="false" outlineLevel="0" collapsed="false">
      <c r="N177" s="4"/>
    </row>
    <row r="178" customFormat="false" ht="15" hidden="false" customHeight="false" outlineLevel="0" collapsed="false">
      <c r="N178" s="4"/>
    </row>
    <row r="179" customFormat="false" ht="15" hidden="false" customHeight="false" outlineLevel="0" collapsed="false">
      <c r="N179" s="4"/>
    </row>
    <row r="180" customFormat="false" ht="15" hidden="false" customHeight="false" outlineLevel="0" collapsed="false">
      <c r="N180" s="4"/>
    </row>
    <row r="181" customFormat="false" ht="15" hidden="false" customHeight="false" outlineLevel="0" collapsed="false">
      <c r="N181" s="4"/>
    </row>
    <row r="182" customFormat="false" ht="15" hidden="false" customHeight="false" outlineLevel="0" collapsed="false">
      <c r="N182" s="4"/>
    </row>
    <row r="183" customFormat="false" ht="15" hidden="false" customHeight="false" outlineLevel="0" collapsed="false">
      <c r="N183" s="4"/>
    </row>
    <row r="184" customFormat="false" ht="15" hidden="false" customHeight="false" outlineLevel="0" collapsed="false">
      <c r="N184" s="4"/>
    </row>
    <row r="185" customFormat="false" ht="15" hidden="false" customHeight="false" outlineLevel="0" collapsed="false">
      <c r="N185" s="4"/>
    </row>
    <row r="186" customFormat="false" ht="15" hidden="false" customHeight="false" outlineLevel="0" collapsed="false">
      <c r="N186" s="4"/>
    </row>
    <row r="187" customFormat="false" ht="15" hidden="false" customHeight="false" outlineLevel="0" collapsed="false">
      <c r="N187" s="4"/>
    </row>
    <row r="188" customFormat="false" ht="15" hidden="false" customHeight="false" outlineLevel="0" collapsed="false">
      <c r="N188" s="4"/>
    </row>
    <row r="189" customFormat="false" ht="15" hidden="false" customHeight="false" outlineLevel="0" collapsed="false">
      <c r="N189" s="4"/>
    </row>
    <row r="190" customFormat="false" ht="15" hidden="false" customHeight="false" outlineLevel="0" collapsed="false">
      <c r="N190" s="4"/>
    </row>
    <row r="191" customFormat="false" ht="15" hidden="false" customHeight="false" outlineLevel="0" collapsed="false">
      <c r="N191" s="4"/>
    </row>
    <row r="192" customFormat="false" ht="15" hidden="false" customHeight="false" outlineLevel="0" collapsed="false">
      <c r="N192" s="4"/>
    </row>
    <row r="193" customFormat="false" ht="15" hidden="false" customHeight="false" outlineLevel="0" collapsed="false">
      <c r="N193" s="4"/>
    </row>
    <row r="194" customFormat="false" ht="15" hidden="false" customHeight="false" outlineLevel="0" collapsed="false">
      <c r="N194" s="4"/>
    </row>
    <row r="195" customFormat="false" ht="15" hidden="false" customHeight="false" outlineLevel="0" collapsed="false">
      <c r="N195" s="4"/>
    </row>
    <row r="196" customFormat="false" ht="15" hidden="false" customHeight="false" outlineLevel="0" collapsed="false">
      <c r="N196" s="4"/>
    </row>
    <row r="197" customFormat="false" ht="15" hidden="false" customHeight="false" outlineLevel="0" collapsed="false">
      <c r="N197" s="4"/>
    </row>
    <row r="198" customFormat="false" ht="15" hidden="false" customHeight="false" outlineLevel="0" collapsed="false">
      <c r="N198" s="4"/>
    </row>
    <row r="199" customFormat="false" ht="15" hidden="false" customHeight="false" outlineLevel="0" collapsed="false">
      <c r="N199" s="4"/>
    </row>
    <row r="200" customFormat="false" ht="15" hidden="false" customHeight="false" outlineLevel="0" collapsed="false">
      <c r="N200" s="4"/>
    </row>
    <row r="201" customFormat="false" ht="15" hidden="false" customHeight="false" outlineLevel="0" collapsed="false">
      <c r="N201" s="4"/>
    </row>
    <row r="202" customFormat="false" ht="15" hidden="false" customHeight="false" outlineLevel="0" collapsed="false">
      <c r="N202" s="4"/>
    </row>
    <row r="203" customFormat="false" ht="15" hidden="false" customHeight="false" outlineLevel="0" collapsed="false">
      <c r="N203" s="4"/>
    </row>
    <row r="204" customFormat="false" ht="15" hidden="false" customHeight="false" outlineLevel="0" collapsed="false">
      <c r="N204" s="4"/>
    </row>
    <row r="205" customFormat="false" ht="15" hidden="false" customHeight="false" outlineLevel="0" collapsed="false">
      <c r="N205" s="4"/>
    </row>
    <row r="206" customFormat="false" ht="15" hidden="false" customHeight="false" outlineLevel="0" collapsed="false">
      <c r="N206" s="4"/>
    </row>
    <row r="207" customFormat="false" ht="15" hidden="false" customHeight="false" outlineLevel="0" collapsed="false">
      <c r="N207" s="4"/>
    </row>
    <row r="208" customFormat="false" ht="15" hidden="false" customHeight="false" outlineLevel="0" collapsed="false">
      <c r="N208" s="4"/>
    </row>
    <row r="209" customFormat="false" ht="15" hidden="false" customHeight="false" outlineLevel="0" collapsed="false">
      <c r="N209" s="4"/>
    </row>
    <row r="210" customFormat="false" ht="15" hidden="false" customHeight="false" outlineLevel="0" collapsed="false">
      <c r="N210" s="4"/>
    </row>
    <row r="211" customFormat="false" ht="15" hidden="false" customHeight="false" outlineLevel="0" collapsed="false">
      <c r="N211" s="4"/>
    </row>
    <row r="212" customFormat="false" ht="15" hidden="false" customHeight="false" outlineLevel="0" collapsed="false">
      <c r="N212" s="4"/>
    </row>
    <row r="213" customFormat="false" ht="15" hidden="false" customHeight="false" outlineLevel="0" collapsed="false">
      <c r="N213" s="4"/>
    </row>
    <row r="214" customFormat="false" ht="15" hidden="false" customHeight="false" outlineLevel="0" collapsed="false">
      <c r="N214" s="4"/>
    </row>
    <row r="215" customFormat="false" ht="15" hidden="false" customHeight="false" outlineLevel="0" collapsed="false">
      <c r="N215" s="4"/>
    </row>
    <row r="216" customFormat="false" ht="15" hidden="false" customHeight="false" outlineLevel="0" collapsed="false">
      <c r="N216" s="4"/>
    </row>
    <row r="217" customFormat="false" ht="15" hidden="false" customHeight="false" outlineLevel="0" collapsed="false">
      <c r="N217" s="4"/>
    </row>
    <row r="218" customFormat="false" ht="15" hidden="false" customHeight="false" outlineLevel="0" collapsed="false">
      <c r="N218" s="4"/>
    </row>
    <row r="219" customFormat="false" ht="15" hidden="false" customHeight="false" outlineLevel="0" collapsed="false">
      <c r="N219" s="4"/>
    </row>
    <row r="220" customFormat="false" ht="15" hidden="false" customHeight="false" outlineLevel="0" collapsed="false">
      <c r="N220" s="4"/>
    </row>
    <row r="221" customFormat="false" ht="15" hidden="false" customHeight="false" outlineLevel="0" collapsed="false">
      <c r="N221" s="4"/>
    </row>
    <row r="222" customFormat="false" ht="15" hidden="false" customHeight="false" outlineLevel="0" collapsed="false">
      <c r="N222" s="4"/>
    </row>
    <row r="223" customFormat="false" ht="15" hidden="false" customHeight="false" outlineLevel="0" collapsed="false">
      <c r="N223" s="4"/>
    </row>
    <row r="224" customFormat="false" ht="15" hidden="false" customHeight="false" outlineLevel="0" collapsed="false">
      <c r="N224" s="4"/>
    </row>
    <row r="225" customFormat="false" ht="15" hidden="false" customHeight="false" outlineLevel="0" collapsed="false">
      <c r="N225" s="4"/>
    </row>
    <row r="226" customFormat="false" ht="15" hidden="false" customHeight="false" outlineLevel="0" collapsed="false">
      <c r="N226" s="4"/>
    </row>
    <row r="227" customFormat="false" ht="15" hidden="false" customHeight="false" outlineLevel="0" collapsed="false">
      <c r="N227" s="4"/>
    </row>
    <row r="228" customFormat="false" ht="15" hidden="false" customHeight="false" outlineLevel="0" collapsed="false">
      <c r="N228" s="4"/>
    </row>
    <row r="229" customFormat="false" ht="15" hidden="false" customHeight="false" outlineLevel="0" collapsed="false">
      <c r="N229" s="4"/>
    </row>
    <row r="230" customFormat="false" ht="15" hidden="false" customHeight="false" outlineLevel="0" collapsed="false">
      <c r="N230" s="4"/>
    </row>
    <row r="231" customFormat="false" ht="15" hidden="false" customHeight="false" outlineLevel="0" collapsed="false">
      <c r="N231" s="4"/>
    </row>
    <row r="232" customFormat="false" ht="15" hidden="false" customHeight="false" outlineLevel="0" collapsed="false">
      <c r="N232" s="4"/>
    </row>
    <row r="233" customFormat="false" ht="15" hidden="false" customHeight="false" outlineLevel="0" collapsed="false">
      <c r="N233" s="4"/>
    </row>
    <row r="234" customFormat="false" ht="15" hidden="false" customHeight="false" outlineLevel="0" collapsed="false">
      <c r="N234" s="4"/>
    </row>
    <row r="235" customFormat="false" ht="15" hidden="false" customHeight="false" outlineLevel="0" collapsed="false">
      <c r="N235" s="4"/>
    </row>
    <row r="236" customFormat="false" ht="15" hidden="false" customHeight="false" outlineLevel="0" collapsed="false">
      <c r="N236" s="4"/>
    </row>
    <row r="237" customFormat="false" ht="15" hidden="false" customHeight="false" outlineLevel="0" collapsed="false">
      <c r="N237" s="4"/>
    </row>
    <row r="251" customFormat="false" ht="15" hidden="false" customHeight="false" outlineLevel="0" collapsed="false">
      <c r="N251" s="4"/>
    </row>
    <row r="252" customFormat="false" ht="15" hidden="false" customHeight="false" outlineLevel="0" collapsed="false">
      <c r="N252" s="4"/>
    </row>
    <row r="253" customFormat="false" ht="15" hidden="false" customHeight="false" outlineLevel="0" collapsed="false">
      <c r="N253" s="4"/>
    </row>
    <row r="254" customFormat="false" ht="15" hidden="false" customHeight="false" outlineLevel="0" collapsed="false">
      <c r="N254" s="4"/>
    </row>
    <row r="255" customFormat="false" ht="15" hidden="false" customHeight="false" outlineLevel="0" collapsed="false">
      <c r="N255" s="4"/>
    </row>
    <row r="256" customFormat="false" ht="15" hidden="false" customHeight="false" outlineLevel="0" collapsed="false">
      <c r="N256" s="4"/>
    </row>
    <row r="257" customFormat="false" ht="15" hidden="false" customHeight="false" outlineLevel="0" collapsed="false">
      <c r="N257" s="4"/>
    </row>
    <row r="258" customFormat="false" ht="15" hidden="false" customHeight="false" outlineLevel="0" collapsed="false">
      <c r="N258" s="4"/>
    </row>
    <row r="259" customFormat="false" ht="15" hidden="false" customHeight="false" outlineLevel="0" collapsed="false">
      <c r="N259" s="4"/>
    </row>
    <row r="260" customFormat="false" ht="15" hidden="false" customHeight="false" outlineLevel="0" collapsed="false">
      <c r="N260" s="4"/>
    </row>
    <row r="261" customFormat="false" ht="15" hidden="false" customHeight="false" outlineLevel="0" collapsed="false">
      <c r="N261" s="4"/>
    </row>
    <row r="262" customFormat="false" ht="15" hidden="false" customHeight="false" outlineLevel="0" collapsed="false">
      <c r="N262" s="4"/>
    </row>
    <row r="263" customFormat="false" ht="15" hidden="false" customHeight="false" outlineLevel="0" collapsed="false">
      <c r="N263" s="4"/>
    </row>
    <row r="264" customFormat="false" ht="15" hidden="false" customHeight="false" outlineLevel="0" collapsed="false">
      <c r="N264" s="4"/>
    </row>
    <row r="265" customFormat="false" ht="15" hidden="false" customHeight="false" outlineLevel="0" collapsed="false">
      <c r="N265" s="4"/>
    </row>
    <row r="266" customFormat="false" ht="15" hidden="false" customHeight="false" outlineLevel="0" collapsed="false">
      <c r="N266" s="4"/>
    </row>
    <row r="267" customFormat="false" ht="15" hidden="false" customHeight="false" outlineLevel="0" collapsed="false">
      <c r="N267" s="4"/>
    </row>
    <row r="268" customFormat="false" ht="15" hidden="false" customHeight="false" outlineLevel="0" collapsed="false">
      <c r="N268" s="4"/>
    </row>
    <row r="269" customFormat="false" ht="15" hidden="false" customHeight="false" outlineLevel="0" collapsed="false">
      <c r="N269" s="4"/>
    </row>
    <row r="270" customFormat="false" ht="15" hidden="false" customHeight="false" outlineLevel="0" collapsed="false">
      <c r="N270" s="4"/>
    </row>
    <row r="271" customFormat="false" ht="15" hidden="false" customHeight="false" outlineLevel="0" collapsed="false">
      <c r="N271" s="4"/>
    </row>
    <row r="272" customFormat="false" ht="15" hidden="false" customHeight="false" outlineLevel="0" collapsed="false">
      <c r="N272" s="4"/>
    </row>
    <row r="273" customFormat="false" ht="15" hidden="false" customHeight="false" outlineLevel="0" collapsed="false">
      <c r="N273" s="4"/>
    </row>
    <row r="274" customFormat="false" ht="15" hidden="false" customHeight="false" outlineLevel="0" collapsed="false">
      <c r="N274" s="4"/>
    </row>
    <row r="275" customFormat="false" ht="15" hidden="false" customHeight="false" outlineLevel="0" collapsed="false">
      <c r="N275" s="4"/>
    </row>
    <row r="276" customFormat="false" ht="15" hidden="false" customHeight="false" outlineLevel="0" collapsed="false">
      <c r="N276" s="4"/>
    </row>
    <row r="277" customFormat="false" ht="15" hidden="false" customHeight="false" outlineLevel="0" collapsed="false">
      <c r="N277" s="4"/>
    </row>
    <row r="278" customFormat="false" ht="15" hidden="false" customHeight="false" outlineLevel="0" collapsed="false">
      <c r="N278" s="4"/>
    </row>
    <row r="279" customFormat="false" ht="15" hidden="false" customHeight="false" outlineLevel="0" collapsed="false">
      <c r="N279" s="4"/>
    </row>
    <row r="280" customFormat="false" ht="15" hidden="false" customHeight="false" outlineLevel="0" collapsed="false">
      <c r="N280" s="4"/>
    </row>
    <row r="281" customFormat="false" ht="15" hidden="false" customHeight="false" outlineLevel="0" collapsed="false">
      <c r="N281" s="4"/>
    </row>
    <row r="282" customFormat="false" ht="15" hidden="false" customHeight="false" outlineLevel="0" collapsed="false">
      <c r="N282" s="4"/>
    </row>
    <row r="283" customFormat="false" ht="15" hidden="false" customHeight="false" outlineLevel="0" collapsed="false">
      <c r="N283" s="4"/>
    </row>
    <row r="284" customFormat="false" ht="15" hidden="false" customHeight="false" outlineLevel="0" collapsed="false">
      <c r="N284" s="4"/>
    </row>
    <row r="285" customFormat="false" ht="15" hidden="false" customHeight="false" outlineLevel="0" collapsed="false">
      <c r="N285" s="4"/>
    </row>
    <row r="286" customFormat="false" ht="15" hidden="false" customHeight="false" outlineLevel="0" collapsed="false">
      <c r="N286" s="4"/>
    </row>
    <row r="287" customFormat="false" ht="15" hidden="false" customHeight="false" outlineLevel="0" collapsed="false">
      <c r="N287" s="4"/>
    </row>
    <row r="288" customFormat="false" ht="15" hidden="false" customHeight="false" outlineLevel="0" collapsed="false">
      <c r="N288" s="4"/>
    </row>
    <row r="289" customFormat="false" ht="15" hidden="false" customHeight="false" outlineLevel="0" collapsed="false">
      <c r="N289" s="4"/>
    </row>
    <row r="290" customFormat="false" ht="15" hidden="false" customHeight="false" outlineLevel="0" collapsed="false">
      <c r="N290" s="4"/>
    </row>
    <row r="291" customFormat="false" ht="15" hidden="false" customHeight="false" outlineLevel="0" collapsed="false">
      <c r="N291" s="4"/>
    </row>
    <row r="292" customFormat="false" ht="15" hidden="false" customHeight="false" outlineLevel="0" collapsed="false">
      <c r="N292" s="4"/>
    </row>
    <row r="293" customFormat="false" ht="15" hidden="false" customHeight="false" outlineLevel="0" collapsed="false">
      <c r="N293" s="4"/>
    </row>
    <row r="294" customFormat="false" ht="15" hidden="false" customHeight="false" outlineLevel="0" collapsed="false">
      <c r="N294" s="4"/>
    </row>
    <row r="295" customFormat="false" ht="15" hidden="false" customHeight="false" outlineLevel="0" collapsed="false">
      <c r="N295" s="4"/>
    </row>
    <row r="296" customFormat="false" ht="15" hidden="false" customHeight="false" outlineLevel="0" collapsed="false">
      <c r="N296" s="4"/>
    </row>
    <row r="297" customFormat="false" ht="15" hidden="false" customHeight="false" outlineLevel="0" collapsed="false">
      <c r="N297" s="4"/>
    </row>
    <row r="298" customFormat="false" ht="15" hidden="false" customHeight="false" outlineLevel="0" collapsed="false">
      <c r="N298" s="4"/>
    </row>
    <row r="299" customFormat="false" ht="15" hidden="false" customHeight="false" outlineLevel="0" collapsed="false">
      <c r="N299" s="4"/>
    </row>
    <row r="300" customFormat="false" ht="15" hidden="false" customHeight="false" outlineLevel="0" collapsed="false">
      <c r="N300" s="4"/>
    </row>
    <row r="301" customFormat="false" ht="15" hidden="false" customHeight="false" outlineLevel="0" collapsed="false">
      <c r="N301" s="4"/>
    </row>
    <row r="302" customFormat="false" ht="15" hidden="false" customHeight="false" outlineLevel="0" collapsed="false">
      <c r="N302" s="4"/>
    </row>
    <row r="303" customFormat="false" ht="15" hidden="false" customHeight="false" outlineLevel="0" collapsed="false">
      <c r="N303" s="4"/>
    </row>
    <row r="304" customFormat="false" ht="15" hidden="false" customHeight="false" outlineLevel="0" collapsed="false">
      <c r="N304" s="4"/>
    </row>
    <row r="305" customFormat="false" ht="15" hidden="false" customHeight="false" outlineLevel="0" collapsed="false">
      <c r="N305" s="4"/>
    </row>
    <row r="306" customFormat="false" ht="15" hidden="false" customHeight="false" outlineLevel="0" collapsed="false">
      <c r="N306" s="4"/>
    </row>
    <row r="307" customFormat="false" ht="15" hidden="false" customHeight="false" outlineLevel="0" collapsed="false">
      <c r="N307" s="4"/>
    </row>
    <row r="308" customFormat="false" ht="15" hidden="false" customHeight="false" outlineLevel="0" collapsed="false">
      <c r="N308" s="4"/>
    </row>
    <row r="309" customFormat="false" ht="15" hidden="false" customHeight="false" outlineLevel="0" collapsed="false">
      <c r="N309" s="4"/>
    </row>
    <row r="310" customFormat="false" ht="15" hidden="false" customHeight="false" outlineLevel="0" collapsed="false">
      <c r="N310" s="4"/>
    </row>
    <row r="311" customFormat="false" ht="15" hidden="false" customHeight="false" outlineLevel="0" collapsed="false">
      <c r="N311" s="4"/>
    </row>
    <row r="312" customFormat="false" ht="15" hidden="false" customHeight="false" outlineLevel="0" collapsed="false">
      <c r="N312" s="4"/>
    </row>
    <row r="313" customFormat="false" ht="15" hidden="false" customHeight="false" outlineLevel="0" collapsed="false">
      <c r="N313" s="4"/>
    </row>
    <row r="314" customFormat="false" ht="15" hidden="false" customHeight="false" outlineLevel="0" collapsed="false">
      <c r="N314" s="4"/>
    </row>
    <row r="315" customFormat="false" ht="15" hidden="false" customHeight="false" outlineLevel="0" collapsed="false">
      <c r="N315" s="4"/>
    </row>
    <row r="316" customFormat="false" ht="15" hidden="false" customHeight="false" outlineLevel="0" collapsed="false">
      <c r="N316" s="4"/>
    </row>
    <row r="317" customFormat="false" ht="15" hidden="false" customHeight="false" outlineLevel="0" collapsed="false">
      <c r="N317" s="4"/>
    </row>
    <row r="318" customFormat="false" ht="15" hidden="false" customHeight="false" outlineLevel="0" collapsed="false">
      <c r="N318" s="4"/>
    </row>
    <row r="319" customFormat="false" ht="15" hidden="false" customHeight="false" outlineLevel="0" collapsed="false">
      <c r="N319" s="4"/>
    </row>
    <row r="320" customFormat="false" ht="15" hidden="false" customHeight="false" outlineLevel="0" collapsed="false">
      <c r="N320" s="4"/>
    </row>
    <row r="321" customFormat="false" ht="15" hidden="false" customHeight="false" outlineLevel="0" collapsed="false">
      <c r="N321" s="4"/>
    </row>
    <row r="322" customFormat="false" ht="15" hidden="false" customHeight="false" outlineLevel="0" collapsed="false">
      <c r="N322" s="4"/>
    </row>
    <row r="323" customFormat="false" ht="15" hidden="false" customHeight="false" outlineLevel="0" collapsed="false">
      <c r="N323" s="4"/>
    </row>
    <row r="324" customFormat="false" ht="15" hidden="false" customHeight="false" outlineLevel="0" collapsed="false">
      <c r="N324" s="4"/>
    </row>
    <row r="325" customFormat="false" ht="15" hidden="false" customHeight="false" outlineLevel="0" collapsed="false">
      <c r="N325" s="4"/>
    </row>
    <row r="326" customFormat="false" ht="15" hidden="false" customHeight="false" outlineLevel="0" collapsed="false">
      <c r="N326" s="4"/>
    </row>
    <row r="327" customFormat="false" ht="15" hidden="false" customHeight="false" outlineLevel="0" collapsed="false">
      <c r="N327" s="4"/>
    </row>
    <row r="328" customFormat="false" ht="15" hidden="false" customHeight="false" outlineLevel="0" collapsed="false">
      <c r="N328" s="4"/>
    </row>
    <row r="329" customFormat="false" ht="15" hidden="false" customHeight="false" outlineLevel="0" collapsed="false">
      <c r="N329" s="4"/>
    </row>
    <row r="330" customFormat="false" ht="15" hidden="false" customHeight="false" outlineLevel="0" collapsed="false">
      <c r="N330" s="4"/>
    </row>
    <row r="331" customFormat="false" ht="15" hidden="false" customHeight="false" outlineLevel="0" collapsed="false">
      <c r="N331" s="4"/>
    </row>
    <row r="332" customFormat="false" ht="15" hidden="false" customHeight="false" outlineLevel="0" collapsed="false">
      <c r="N332" s="4"/>
    </row>
    <row r="333" customFormat="false" ht="15" hidden="false" customHeight="false" outlineLevel="0" collapsed="false">
      <c r="N333" s="4"/>
    </row>
    <row r="334" customFormat="false" ht="15" hidden="false" customHeight="false" outlineLevel="0" collapsed="false">
      <c r="N334" s="4"/>
    </row>
    <row r="335" customFormat="false" ht="15" hidden="false" customHeight="false" outlineLevel="0" collapsed="false">
      <c r="N335" s="4"/>
    </row>
    <row r="336" customFormat="false" ht="15" hidden="false" customHeight="false" outlineLevel="0" collapsed="false">
      <c r="N336" s="4"/>
    </row>
    <row r="337" customFormat="false" ht="15" hidden="false" customHeight="false" outlineLevel="0" collapsed="false">
      <c r="N337" s="4"/>
    </row>
    <row r="338" customFormat="false" ht="15" hidden="false" customHeight="false" outlineLevel="0" collapsed="false">
      <c r="N338" s="4"/>
    </row>
    <row r="339" customFormat="false" ht="15" hidden="false" customHeight="false" outlineLevel="0" collapsed="false">
      <c r="N339" s="4"/>
    </row>
    <row r="340" customFormat="false" ht="15" hidden="false" customHeight="false" outlineLevel="0" collapsed="false">
      <c r="N340" s="4"/>
    </row>
    <row r="341" customFormat="false" ht="15" hidden="false" customHeight="false" outlineLevel="0" collapsed="false">
      <c r="N341" s="4"/>
    </row>
    <row r="342" customFormat="false" ht="15" hidden="false" customHeight="false" outlineLevel="0" collapsed="false">
      <c r="N342" s="4"/>
    </row>
    <row r="343" customFormat="false" ht="15" hidden="false" customHeight="false" outlineLevel="0" collapsed="false">
      <c r="N343" s="4"/>
    </row>
    <row r="344" customFormat="false" ht="15" hidden="false" customHeight="false" outlineLevel="0" collapsed="false">
      <c r="N344" s="4"/>
    </row>
    <row r="345" customFormat="false" ht="15" hidden="false" customHeight="false" outlineLevel="0" collapsed="false">
      <c r="N345" s="4"/>
    </row>
    <row r="346" customFormat="false" ht="15" hidden="false" customHeight="false" outlineLevel="0" collapsed="false">
      <c r="N346" s="4"/>
    </row>
    <row r="347" customFormat="false" ht="15" hidden="false" customHeight="false" outlineLevel="0" collapsed="false">
      <c r="N347" s="4"/>
    </row>
    <row r="348" customFormat="false" ht="15" hidden="false" customHeight="false" outlineLevel="0" collapsed="false">
      <c r="N348" s="4"/>
    </row>
    <row r="349" customFormat="false" ht="15" hidden="false" customHeight="false" outlineLevel="0" collapsed="false">
      <c r="N349" s="4"/>
    </row>
    <row r="350" customFormat="false" ht="15" hidden="false" customHeight="false" outlineLevel="0" collapsed="false">
      <c r="N350" s="4"/>
    </row>
    <row r="351" customFormat="false" ht="15" hidden="false" customHeight="false" outlineLevel="0" collapsed="false">
      <c r="N351" s="4"/>
    </row>
    <row r="352" customFormat="false" ht="15" hidden="false" customHeight="false" outlineLevel="0" collapsed="false">
      <c r="N352" s="4"/>
    </row>
    <row r="353" customFormat="false" ht="15" hidden="false" customHeight="false" outlineLevel="0" collapsed="false">
      <c r="N353" s="4"/>
    </row>
    <row r="354" customFormat="false" ht="15" hidden="false" customHeight="false" outlineLevel="0" collapsed="false">
      <c r="N354" s="4"/>
    </row>
    <row r="355" customFormat="false" ht="15" hidden="false" customHeight="false" outlineLevel="0" collapsed="false">
      <c r="N355" s="4"/>
    </row>
    <row r="356" customFormat="false" ht="15" hidden="false" customHeight="false" outlineLevel="0" collapsed="false">
      <c r="N356" s="4"/>
    </row>
    <row r="357" customFormat="false" ht="15" hidden="false" customHeight="false" outlineLevel="0" collapsed="false">
      <c r="N357" s="4"/>
    </row>
    <row r="358" customFormat="false" ht="15" hidden="false" customHeight="false" outlineLevel="0" collapsed="false">
      <c r="N358" s="4"/>
    </row>
    <row r="359" customFormat="false" ht="15" hidden="false" customHeight="false" outlineLevel="0" collapsed="false">
      <c r="N359" s="4"/>
    </row>
    <row r="360" customFormat="false" ht="15" hidden="false" customHeight="false" outlineLevel="0" collapsed="false">
      <c r="N360" s="4"/>
    </row>
    <row r="361" customFormat="false" ht="15" hidden="false" customHeight="false" outlineLevel="0" collapsed="false">
      <c r="N361" s="4"/>
    </row>
    <row r="362" customFormat="false" ht="15" hidden="false" customHeight="false" outlineLevel="0" collapsed="false">
      <c r="N362" s="4"/>
    </row>
    <row r="363" customFormat="false" ht="15" hidden="false" customHeight="false" outlineLevel="0" collapsed="false">
      <c r="N363" s="4"/>
    </row>
    <row r="364" customFormat="false" ht="15" hidden="false" customHeight="false" outlineLevel="0" collapsed="false">
      <c r="N364" s="4"/>
    </row>
    <row r="365" customFormat="false" ht="15" hidden="false" customHeight="false" outlineLevel="0" collapsed="false">
      <c r="N365" s="4"/>
    </row>
    <row r="366" customFormat="false" ht="15" hidden="false" customHeight="false" outlineLevel="0" collapsed="false">
      <c r="N366" s="4"/>
    </row>
    <row r="367" customFormat="false" ht="15" hidden="false" customHeight="false" outlineLevel="0" collapsed="false">
      <c r="N367" s="4"/>
    </row>
    <row r="368" customFormat="false" ht="15" hidden="false" customHeight="false" outlineLevel="0" collapsed="false">
      <c r="N368" s="4"/>
    </row>
    <row r="369" customFormat="false" ht="15" hidden="false" customHeight="false" outlineLevel="0" collapsed="false">
      <c r="N369" s="4"/>
    </row>
    <row r="370" customFormat="false" ht="15" hidden="false" customHeight="false" outlineLevel="0" collapsed="false">
      <c r="N370" s="4"/>
    </row>
    <row r="371" customFormat="false" ht="15" hidden="false" customHeight="false" outlineLevel="0" collapsed="false">
      <c r="N371" s="4"/>
    </row>
    <row r="372" customFormat="false" ht="15" hidden="false" customHeight="false" outlineLevel="0" collapsed="false">
      <c r="N372" s="4"/>
    </row>
    <row r="373" customFormat="false" ht="15" hidden="false" customHeight="false" outlineLevel="0" collapsed="false">
      <c r="N373" s="4"/>
    </row>
    <row r="374" customFormat="false" ht="15" hidden="false" customHeight="false" outlineLevel="0" collapsed="false">
      <c r="N374" s="4"/>
    </row>
    <row r="375" customFormat="false" ht="15" hidden="false" customHeight="false" outlineLevel="0" collapsed="false">
      <c r="N375" s="4"/>
    </row>
    <row r="376" customFormat="false" ht="15" hidden="false" customHeight="false" outlineLevel="0" collapsed="false">
      <c r="N376" s="4"/>
    </row>
    <row r="377" customFormat="false" ht="15" hidden="false" customHeight="false" outlineLevel="0" collapsed="false">
      <c r="N377" s="4"/>
    </row>
    <row r="378" customFormat="false" ht="15" hidden="false" customHeight="false" outlineLevel="0" collapsed="false">
      <c r="N378" s="4"/>
    </row>
    <row r="379" customFormat="false" ht="15" hidden="false" customHeight="false" outlineLevel="0" collapsed="false">
      <c r="N379" s="4"/>
    </row>
    <row r="380" customFormat="false" ht="15" hidden="false" customHeight="false" outlineLevel="0" collapsed="false">
      <c r="N380" s="4"/>
    </row>
    <row r="381" customFormat="false" ht="15" hidden="false" customHeight="false" outlineLevel="0" collapsed="false">
      <c r="N381" s="4"/>
    </row>
    <row r="382" customFormat="false" ht="15" hidden="false" customHeight="false" outlineLevel="0" collapsed="false">
      <c r="N382" s="4"/>
    </row>
    <row r="383" customFormat="false" ht="15" hidden="false" customHeight="false" outlineLevel="0" collapsed="false">
      <c r="N383" s="4"/>
    </row>
    <row r="384" customFormat="false" ht="15" hidden="false" customHeight="false" outlineLevel="0" collapsed="false">
      <c r="N384" s="4"/>
    </row>
    <row r="385" customFormat="false" ht="15" hidden="false" customHeight="false" outlineLevel="0" collapsed="false">
      <c r="N385" s="4"/>
    </row>
    <row r="386" customFormat="false" ht="15" hidden="false" customHeight="false" outlineLevel="0" collapsed="false">
      <c r="N386" s="4"/>
    </row>
    <row r="387" customFormat="false" ht="15" hidden="false" customHeight="false" outlineLevel="0" collapsed="false">
      <c r="N387" s="4"/>
    </row>
    <row r="388" customFormat="false" ht="15" hidden="false" customHeight="false" outlineLevel="0" collapsed="false">
      <c r="N388" s="4"/>
    </row>
    <row r="389" customFormat="false" ht="15" hidden="false" customHeight="false" outlineLevel="0" collapsed="false">
      <c r="N389" s="4"/>
    </row>
    <row r="390" customFormat="false" ht="15" hidden="false" customHeight="false" outlineLevel="0" collapsed="false">
      <c r="N390" s="4"/>
    </row>
    <row r="391" customFormat="false" ht="15" hidden="false" customHeight="false" outlineLevel="0" collapsed="false">
      <c r="N391" s="4"/>
    </row>
    <row r="392" customFormat="false" ht="15" hidden="false" customHeight="false" outlineLevel="0" collapsed="false">
      <c r="N392" s="4"/>
    </row>
    <row r="393" customFormat="false" ht="15" hidden="false" customHeight="false" outlineLevel="0" collapsed="false">
      <c r="N393" s="4"/>
    </row>
    <row r="394" customFormat="false" ht="15" hidden="false" customHeight="false" outlineLevel="0" collapsed="false">
      <c r="N394" s="4"/>
    </row>
    <row r="395" customFormat="false" ht="15" hidden="false" customHeight="false" outlineLevel="0" collapsed="false">
      <c r="N395" s="4"/>
    </row>
    <row r="396" customFormat="false" ht="15" hidden="false" customHeight="false" outlineLevel="0" collapsed="false">
      <c r="N396" s="4"/>
    </row>
    <row r="397" customFormat="false" ht="15" hidden="false" customHeight="false" outlineLevel="0" collapsed="false">
      <c r="N397" s="4"/>
    </row>
    <row r="398" customFormat="false" ht="15" hidden="false" customHeight="false" outlineLevel="0" collapsed="false">
      <c r="N398" s="4"/>
    </row>
    <row r="399" customFormat="false" ht="15" hidden="false" customHeight="false" outlineLevel="0" collapsed="false">
      <c r="N399" s="4"/>
    </row>
    <row r="400" customFormat="false" ht="15" hidden="false" customHeight="false" outlineLevel="0" collapsed="false">
      <c r="N400" s="4"/>
    </row>
    <row r="401" customFormat="false" ht="15" hidden="false" customHeight="false" outlineLevel="0" collapsed="false">
      <c r="N401" s="4"/>
    </row>
    <row r="402" customFormat="false" ht="15" hidden="false" customHeight="false" outlineLevel="0" collapsed="false">
      <c r="N402" s="4"/>
    </row>
    <row r="403" customFormat="false" ht="15" hidden="false" customHeight="false" outlineLevel="0" collapsed="false">
      <c r="N403" s="4"/>
    </row>
    <row r="404" customFormat="false" ht="15" hidden="false" customHeight="false" outlineLevel="0" collapsed="false">
      <c r="N404" s="4"/>
    </row>
    <row r="405" customFormat="false" ht="15" hidden="false" customHeight="false" outlineLevel="0" collapsed="false">
      <c r="N405" s="4"/>
    </row>
    <row r="406" customFormat="false" ht="15" hidden="false" customHeight="false" outlineLevel="0" collapsed="false">
      <c r="N406" s="4"/>
    </row>
    <row r="407" customFormat="false" ht="15" hidden="false" customHeight="false" outlineLevel="0" collapsed="false">
      <c r="N407" s="4"/>
    </row>
    <row r="408" customFormat="false" ht="15" hidden="false" customHeight="false" outlineLevel="0" collapsed="false">
      <c r="N408" s="4"/>
    </row>
    <row r="409" customFormat="false" ht="15" hidden="false" customHeight="false" outlineLevel="0" collapsed="false">
      <c r="N409" s="4"/>
    </row>
    <row r="410" customFormat="false" ht="15" hidden="false" customHeight="false" outlineLevel="0" collapsed="false">
      <c r="N410" s="4"/>
    </row>
    <row r="411" customFormat="false" ht="15" hidden="false" customHeight="false" outlineLevel="0" collapsed="false">
      <c r="N411" s="4"/>
    </row>
    <row r="412" customFormat="false" ht="15" hidden="false" customHeight="false" outlineLevel="0" collapsed="false">
      <c r="N412" s="4"/>
    </row>
    <row r="413" customFormat="false" ht="15" hidden="false" customHeight="false" outlineLevel="0" collapsed="false">
      <c r="N413" s="4"/>
    </row>
    <row r="414" customFormat="false" ht="15" hidden="false" customHeight="false" outlineLevel="0" collapsed="false">
      <c r="N414" s="4"/>
    </row>
    <row r="415" customFormat="false" ht="15" hidden="false" customHeight="false" outlineLevel="0" collapsed="false">
      <c r="N415" s="4"/>
    </row>
    <row r="416" customFormat="false" ht="15" hidden="false" customHeight="false" outlineLevel="0" collapsed="false">
      <c r="N416" s="4"/>
    </row>
    <row r="417" customFormat="false" ht="15" hidden="false" customHeight="false" outlineLevel="0" collapsed="false">
      <c r="N417" s="4"/>
    </row>
    <row r="418" customFormat="false" ht="15" hidden="false" customHeight="false" outlineLevel="0" collapsed="false">
      <c r="N418" s="4"/>
    </row>
    <row r="419" customFormat="false" ht="15" hidden="false" customHeight="false" outlineLevel="0" collapsed="false">
      <c r="N419" s="4"/>
    </row>
    <row r="420" customFormat="false" ht="15" hidden="false" customHeight="false" outlineLevel="0" collapsed="false">
      <c r="N420" s="4"/>
    </row>
    <row r="421" customFormat="false" ht="15" hidden="false" customHeight="false" outlineLevel="0" collapsed="false">
      <c r="N421" s="4"/>
    </row>
    <row r="422" customFormat="false" ht="15" hidden="false" customHeight="false" outlineLevel="0" collapsed="false">
      <c r="N422" s="4"/>
    </row>
    <row r="423" customFormat="false" ht="15" hidden="false" customHeight="false" outlineLevel="0" collapsed="false">
      <c r="N423" s="4"/>
    </row>
    <row r="424" customFormat="false" ht="15" hidden="false" customHeight="false" outlineLevel="0" collapsed="false">
      <c r="N424" s="4"/>
    </row>
    <row r="425" customFormat="false" ht="15" hidden="false" customHeight="false" outlineLevel="0" collapsed="false">
      <c r="N425" s="4"/>
    </row>
    <row r="426" customFormat="false" ht="15" hidden="false" customHeight="false" outlineLevel="0" collapsed="false">
      <c r="N426" s="4"/>
    </row>
    <row r="427" customFormat="false" ht="15" hidden="false" customHeight="false" outlineLevel="0" collapsed="false">
      <c r="N427" s="4"/>
    </row>
    <row r="428" customFormat="false" ht="15" hidden="false" customHeight="false" outlineLevel="0" collapsed="false">
      <c r="N428" s="4"/>
    </row>
    <row r="429" customFormat="false" ht="15" hidden="false" customHeight="false" outlineLevel="0" collapsed="false">
      <c r="N429" s="4"/>
    </row>
    <row r="430" customFormat="false" ht="15" hidden="false" customHeight="false" outlineLevel="0" collapsed="false">
      <c r="N430" s="4"/>
    </row>
    <row r="431" customFormat="false" ht="15" hidden="false" customHeight="false" outlineLevel="0" collapsed="false">
      <c r="N431" s="4"/>
    </row>
    <row r="432" customFormat="false" ht="15" hidden="false" customHeight="false" outlineLevel="0" collapsed="false">
      <c r="N432" s="4"/>
    </row>
    <row r="433" customFormat="false" ht="15" hidden="false" customHeight="false" outlineLevel="0" collapsed="false">
      <c r="N433" s="4"/>
    </row>
    <row r="434" customFormat="false" ht="15" hidden="false" customHeight="false" outlineLevel="0" collapsed="false">
      <c r="N434" s="4"/>
    </row>
    <row r="435" customFormat="false" ht="15" hidden="false" customHeight="false" outlineLevel="0" collapsed="false">
      <c r="N435" s="4"/>
    </row>
    <row r="436" customFormat="false" ht="15" hidden="false" customHeight="false" outlineLevel="0" collapsed="false">
      <c r="N436" s="4"/>
    </row>
    <row r="437" customFormat="false" ht="15" hidden="false" customHeight="false" outlineLevel="0" collapsed="false">
      <c r="N437" s="4"/>
    </row>
    <row r="438" customFormat="false" ht="15" hidden="false" customHeight="false" outlineLevel="0" collapsed="false">
      <c r="N438" s="4"/>
    </row>
    <row r="439" customFormat="false" ht="15" hidden="false" customHeight="false" outlineLevel="0" collapsed="false">
      <c r="N439" s="4"/>
    </row>
    <row r="440" customFormat="false" ht="15" hidden="false" customHeight="false" outlineLevel="0" collapsed="false">
      <c r="N440" s="4"/>
    </row>
    <row r="441" customFormat="false" ht="15" hidden="false" customHeight="false" outlineLevel="0" collapsed="false">
      <c r="N441" s="4"/>
    </row>
    <row r="442" customFormat="false" ht="15" hidden="false" customHeight="false" outlineLevel="0" collapsed="false">
      <c r="N442" s="4"/>
    </row>
    <row r="443" customFormat="false" ht="15" hidden="false" customHeight="false" outlineLevel="0" collapsed="false">
      <c r="N443" s="4"/>
    </row>
    <row r="444" customFormat="false" ht="15" hidden="false" customHeight="false" outlineLevel="0" collapsed="false">
      <c r="N444" s="4"/>
    </row>
    <row r="445" customFormat="false" ht="15" hidden="false" customHeight="false" outlineLevel="0" collapsed="false">
      <c r="N445" s="4"/>
    </row>
    <row r="446" customFormat="false" ht="15" hidden="false" customHeight="false" outlineLevel="0" collapsed="false">
      <c r="N446" s="4"/>
    </row>
    <row r="447" customFormat="false" ht="15" hidden="false" customHeight="false" outlineLevel="0" collapsed="false">
      <c r="N447" s="4"/>
    </row>
    <row r="448" customFormat="false" ht="15" hidden="false" customHeight="false" outlineLevel="0" collapsed="false">
      <c r="N448" s="4"/>
    </row>
    <row r="449" customFormat="false" ht="15" hidden="false" customHeight="false" outlineLevel="0" collapsed="false">
      <c r="N449" s="4"/>
    </row>
    <row r="450" customFormat="false" ht="15" hidden="false" customHeight="false" outlineLevel="0" collapsed="false">
      <c r="N450" s="4"/>
    </row>
    <row r="451" customFormat="false" ht="15" hidden="false" customHeight="false" outlineLevel="0" collapsed="false">
      <c r="N451" s="4"/>
    </row>
    <row r="452" customFormat="false" ht="15" hidden="false" customHeight="false" outlineLevel="0" collapsed="false">
      <c r="N452" s="4"/>
    </row>
    <row r="453" customFormat="false" ht="15" hidden="false" customHeight="false" outlineLevel="0" collapsed="false">
      <c r="N453" s="4"/>
    </row>
    <row r="454" customFormat="false" ht="15" hidden="false" customHeight="false" outlineLevel="0" collapsed="false">
      <c r="N454" s="4"/>
    </row>
    <row r="455" customFormat="false" ht="15" hidden="false" customHeight="false" outlineLevel="0" collapsed="false">
      <c r="N455" s="4"/>
    </row>
    <row r="456" customFormat="false" ht="15" hidden="false" customHeight="false" outlineLevel="0" collapsed="false">
      <c r="N456" s="4"/>
    </row>
    <row r="457" customFormat="false" ht="15" hidden="false" customHeight="false" outlineLevel="0" collapsed="false">
      <c r="N457" s="4"/>
    </row>
    <row r="458" customFormat="false" ht="15" hidden="false" customHeight="false" outlineLevel="0" collapsed="false">
      <c r="N458" s="4"/>
    </row>
    <row r="459" customFormat="false" ht="15" hidden="false" customHeight="false" outlineLevel="0" collapsed="false">
      <c r="N459" s="4"/>
    </row>
    <row r="460" customFormat="false" ht="15" hidden="false" customHeight="false" outlineLevel="0" collapsed="false">
      <c r="N460" s="4"/>
    </row>
    <row r="461" customFormat="false" ht="15" hidden="false" customHeight="false" outlineLevel="0" collapsed="false">
      <c r="N461" s="4"/>
    </row>
    <row r="462" customFormat="false" ht="15" hidden="false" customHeight="false" outlineLevel="0" collapsed="false">
      <c r="N462" s="4"/>
    </row>
    <row r="463" customFormat="false" ht="15" hidden="false" customHeight="false" outlineLevel="0" collapsed="false">
      <c r="N463" s="4"/>
    </row>
    <row r="464" customFormat="false" ht="15" hidden="false" customHeight="false" outlineLevel="0" collapsed="false">
      <c r="N464" s="4"/>
    </row>
    <row r="465" customFormat="false" ht="15" hidden="false" customHeight="false" outlineLevel="0" collapsed="false">
      <c r="N465" s="4"/>
    </row>
    <row r="466" customFormat="false" ht="15" hidden="false" customHeight="false" outlineLevel="0" collapsed="false">
      <c r="N466" s="4"/>
    </row>
    <row r="467" customFormat="false" ht="15" hidden="false" customHeight="false" outlineLevel="0" collapsed="false">
      <c r="N467" s="4"/>
    </row>
    <row r="468" customFormat="false" ht="15" hidden="false" customHeight="false" outlineLevel="0" collapsed="false">
      <c r="N468" s="4"/>
    </row>
    <row r="469" customFormat="false" ht="15" hidden="false" customHeight="false" outlineLevel="0" collapsed="false">
      <c r="N469" s="4"/>
    </row>
    <row r="470" customFormat="false" ht="15" hidden="false" customHeight="false" outlineLevel="0" collapsed="false">
      <c r="N470" s="4"/>
    </row>
    <row r="471" customFormat="false" ht="15" hidden="false" customHeight="false" outlineLevel="0" collapsed="false">
      <c r="N471" s="4"/>
    </row>
    <row r="472" customFormat="false" ht="15" hidden="false" customHeight="false" outlineLevel="0" collapsed="false">
      <c r="N472" s="4"/>
    </row>
    <row r="473" customFormat="false" ht="15" hidden="false" customHeight="false" outlineLevel="0" collapsed="false">
      <c r="N473" s="4"/>
    </row>
    <row r="474" customFormat="false" ht="15" hidden="false" customHeight="false" outlineLevel="0" collapsed="false">
      <c r="N474" s="4"/>
    </row>
    <row r="475" customFormat="false" ht="15" hidden="false" customHeight="false" outlineLevel="0" collapsed="false">
      <c r="N475" s="4"/>
    </row>
    <row r="476" customFormat="false" ht="15" hidden="false" customHeight="false" outlineLevel="0" collapsed="false">
      <c r="N476" s="4"/>
    </row>
    <row r="477" customFormat="false" ht="15" hidden="false" customHeight="false" outlineLevel="0" collapsed="false">
      <c r="N477" s="4"/>
    </row>
    <row r="478" customFormat="false" ht="15" hidden="false" customHeight="false" outlineLevel="0" collapsed="false">
      <c r="N478" s="4"/>
    </row>
    <row r="479" customFormat="false" ht="15" hidden="false" customHeight="false" outlineLevel="0" collapsed="false">
      <c r="N479" s="4"/>
    </row>
    <row r="480" customFormat="false" ht="15" hidden="false" customHeight="false" outlineLevel="0" collapsed="false">
      <c r="N480" s="4"/>
    </row>
    <row r="481" customFormat="false" ht="15" hidden="false" customHeight="false" outlineLevel="0" collapsed="false">
      <c r="N481" s="4"/>
    </row>
    <row r="482" customFormat="false" ht="15" hidden="false" customHeight="false" outlineLevel="0" collapsed="false">
      <c r="N482" s="4"/>
    </row>
    <row r="483" customFormat="false" ht="15" hidden="false" customHeight="false" outlineLevel="0" collapsed="false">
      <c r="N483" s="4"/>
    </row>
    <row r="484" customFormat="false" ht="15" hidden="false" customHeight="false" outlineLevel="0" collapsed="false">
      <c r="N484" s="4"/>
    </row>
    <row r="485" customFormat="false" ht="15" hidden="false" customHeight="false" outlineLevel="0" collapsed="false">
      <c r="N485" s="4"/>
    </row>
    <row r="486" customFormat="false" ht="15" hidden="false" customHeight="false" outlineLevel="0" collapsed="false">
      <c r="N486" s="4"/>
    </row>
    <row r="487" customFormat="false" ht="15" hidden="false" customHeight="false" outlineLevel="0" collapsed="false">
      <c r="N487" s="4"/>
    </row>
    <row r="488" customFormat="false" ht="15" hidden="false" customHeight="false" outlineLevel="0" collapsed="false">
      <c r="N488" s="4"/>
    </row>
    <row r="489" customFormat="false" ht="15" hidden="false" customHeight="false" outlineLevel="0" collapsed="false">
      <c r="N489" s="4"/>
    </row>
    <row r="490" customFormat="false" ht="15" hidden="false" customHeight="false" outlineLevel="0" collapsed="false">
      <c r="N490" s="4"/>
    </row>
    <row r="491" customFormat="false" ht="15" hidden="false" customHeight="false" outlineLevel="0" collapsed="false">
      <c r="N491" s="4"/>
    </row>
    <row r="492" customFormat="false" ht="15" hidden="false" customHeight="false" outlineLevel="0" collapsed="false">
      <c r="N492" s="4"/>
    </row>
    <row r="493" customFormat="false" ht="15" hidden="false" customHeight="false" outlineLevel="0" collapsed="false">
      <c r="N493" s="4"/>
    </row>
    <row r="494" customFormat="false" ht="15" hidden="false" customHeight="false" outlineLevel="0" collapsed="false">
      <c r="N494" s="4"/>
    </row>
    <row r="495" customFormat="false" ht="15" hidden="false" customHeight="false" outlineLevel="0" collapsed="false">
      <c r="N495" s="4"/>
    </row>
    <row r="496" customFormat="false" ht="15" hidden="false" customHeight="false" outlineLevel="0" collapsed="false">
      <c r="N496" s="4"/>
    </row>
    <row r="497" customFormat="false" ht="15" hidden="false" customHeight="false" outlineLevel="0" collapsed="false">
      <c r="N497" s="4"/>
    </row>
    <row r="498" customFormat="false" ht="15" hidden="false" customHeight="false" outlineLevel="0" collapsed="false">
      <c r="N498" s="4"/>
    </row>
    <row r="499" customFormat="false" ht="15" hidden="false" customHeight="false" outlineLevel="0" collapsed="false">
      <c r="N499" s="4"/>
    </row>
    <row r="500" customFormat="false" ht="15" hidden="false" customHeight="false" outlineLevel="0" collapsed="false">
      <c r="N500" s="4"/>
    </row>
    <row r="501" customFormat="false" ht="15" hidden="false" customHeight="false" outlineLevel="0" collapsed="false">
      <c r="N501" s="4"/>
    </row>
    <row r="502" customFormat="false" ht="15" hidden="false" customHeight="false" outlineLevel="0" collapsed="false">
      <c r="N502" s="4"/>
    </row>
    <row r="503" customFormat="false" ht="15" hidden="false" customHeight="false" outlineLevel="0" collapsed="false">
      <c r="N503" s="4"/>
    </row>
    <row r="504" customFormat="false" ht="15" hidden="false" customHeight="false" outlineLevel="0" collapsed="false">
      <c r="N504" s="4"/>
    </row>
    <row r="505" customFormat="false" ht="15" hidden="false" customHeight="false" outlineLevel="0" collapsed="false">
      <c r="N505" s="4"/>
    </row>
    <row r="506" customFormat="false" ht="15" hidden="false" customHeight="false" outlineLevel="0" collapsed="false">
      <c r="N506" s="4"/>
    </row>
    <row r="507" customFormat="false" ht="15" hidden="false" customHeight="false" outlineLevel="0" collapsed="false">
      <c r="N507" s="4"/>
    </row>
    <row r="508" customFormat="false" ht="15" hidden="false" customHeight="false" outlineLevel="0" collapsed="false">
      <c r="N508" s="4"/>
    </row>
    <row r="509" customFormat="false" ht="15" hidden="false" customHeight="false" outlineLevel="0" collapsed="false">
      <c r="N509" s="4"/>
    </row>
    <row r="510" customFormat="false" ht="15" hidden="false" customHeight="false" outlineLevel="0" collapsed="false">
      <c r="N510" s="4"/>
    </row>
    <row r="511" customFormat="false" ht="15" hidden="false" customHeight="false" outlineLevel="0" collapsed="false">
      <c r="N511" s="4"/>
    </row>
    <row r="512" customFormat="false" ht="15" hidden="false" customHeight="false" outlineLevel="0" collapsed="false">
      <c r="N512" s="4"/>
    </row>
    <row r="513" customFormat="false" ht="15" hidden="false" customHeight="false" outlineLevel="0" collapsed="false">
      <c r="N513" s="4"/>
    </row>
    <row r="514" customFormat="false" ht="15" hidden="false" customHeight="false" outlineLevel="0" collapsed="false">
      <c r="N514" s="4"/>
    </row>
    <row r="515" customFormat="false" ht="15" hidden="false" customHeight="false" outlineLevel="0" collapsed="false">
      <c r="N515" s="4"/>
    </row>
    <row r="516" customFormat="false" ht="15" hidden="false" customHeight="false" outlineLevel="0" collapsed="false">
      <c r="N516" s="4"/>
    </row>
    <row r="517" customFormat="false" ht="15" hidden="false" customHeight="false" outlineLevel="0" collapsed="false">
      <c r="N517" s="4"/>
    </row>
    <row r="518" customFormat="false" ht="15" hidden="false" customHeight="false" outlineLevel="0" collapsed="false">
      <c r="N518" s="4"/>
    </row>
    <row r="519" customFormat="false" ht="15" hidden="false" customHeight="false" outlineLevel="0" collapsed="false">
      <c r="N519" s="4"/>
    </row>
    <row r="520" customFormat="false" ht="15" hidden="false" customHeight="false" outlineLevel="0" collapsed="false">
      <c r="N520" s="4"/>
    </row>
    <row r="521" customFormat="false" ht="15" hidden="false" customHeight="false" outlineLevel="0" collapsed="false">
      <c r="N521" s="4"/>
    </row>
    <row r="522" customFormat="false" ht="15" hidden="false" customHeight="false" outlineLevel="0" collapsed="false">
      <c r="N522" s="4"/>
    </row>
    <row r="523" customFormat="false" ht="15" hidden="false" customHeight="false" outlineLevel="0" collapsed="false">
      <c r="N523" s="4"/>
    </row>
    <row r="524" customFormat="false" ht="15" hidden="false" customHeight="false" outlineLevel="0" collapsed="false">
      <c r="N524" s="4"/>
    </row>
    <row r="525" customFormat="false" ht="15" hidden="false" customHeight="false" outlineLevel="0" collapsed="false">
      <c r="N525" s="4"/>
    </row>
    <row r="526" customFormat="false" ht="15" hidden="false" customHeight="false" outlineLevel="0" collapsed="false">
      <c r="N526" s="4"/>
    </row>
    <row r="527" customFormat="false" ht="15" hidden="false" customHeight="false" outlineLevel="0" collapsed="false">
      <c r="N527" s="4"/>
    </row>
    <row r="528" customFormat="false" ht="15" hidden="false" customHeight="false" outlineLevel="0" collapsed="false">
      <c r="N528" s="4"/>
    </row>
    <row r="529" customFormat="false" ht="15" hidden="false" customHeight="false" outlineLevel="0" collapsed="false">
      <c r="N529" s="4"/>
    </row>
    <row r="530" customFormat="false" ht="15" hidden="false" customHeight="false" outlineLevel="0" collapsed="false">
      <c r="N530" s="4"/>
    </row>
    <row r="531" customFormat="false" ht="15" hidden="false" customHeight="false" outlineLevel="0" collapsed="false">
      <c r="N531" s="4"/>
    </row>
    <row r="532" customFormat="false" ht="15" hidden="false" customHeight="false" outlineLevel="0" collapsed="false">
      <c r="N532" s="4"/>
    </row>
    <row r="533" customFormat="false" ht="15" hidden="false" customHeight="false" outlineLevel="0" collapsed="false">
      <c r="N533" s="4"/>
    </row>
    <row r="534" customFormat="false" ht="15" hidden="false" customHeight="false" outlineLevel="0" collapsed="false">
      <c r="N534" s="4"/>
    </row>
    <row r="535" customFormat="false" ht="15" hidden="false" customHeight="false" outlineLevel="0" collapsed="false">
      <c r="N535" s="4"/>
    </row>
    <row r="536" customFormat="false" ht="15" hidden="false" customHeight="false" outlineLevel="0" collapsed="false">
      <c r="N536" s="4"/>
    </row>
    <row r="537" customFormat="false" ht="15" hidden="false" customHeight="false" outlineLevel="0" collapsed="false">
      <c r="N537" s="4"/>
    </row>
    <row r="538" customFormat="false" ht="15" hidden="false" customHeight="false" outlineLevel="0" collapsed="false">
      <c r="N538" s="4"/>
    </row>
    <row r="539" customFormat="false" ht="15" hidden="false" customHeight="false" outlineLevel="0" collapsed="false">
      <c r="N539" s="4"/>
    </row>
    <row r="540" customFormat="false" ht="15" hidden="false" customHeight="false" outlineLevel="0" collapsed="false">
      <c r="N540" s="4"/>
    </row>
    <row r="541" customFormat="false" ht="15" hidden="false" customHeight="false" outlineLevel="0" collapsed="false">
      <c r="N541" s="4"/>
    </row>
    <row r="542" customFormat="false" ht="15" hidden="false" customHeight="false" outlineLevel="0" collapsed="false">
      <c r="N542" s="4"/>
    </row>
    <row r="543" customFormat="false" ht="15" hidden="false" customHeight="false" outlineLevel="0" collapsed="false">
      <c r="N543" s="4"/>
    </row>
    <row r="544" customFormat="false" ht="15" hidden="false" customHeight="false" outlineLevel="0" collapsed="false">
      <c r="N544" s="4"/>
    </row>
    <row r="545" customFormat="false" ht="15" hidden="false" customHeight="false" outlineLevel="0" collapsed="false">
      <c r="N545" s="4"/>
    </row>
    <row r="546" customFormat="false" ht="15" hidden="false" customHeight="false" outlineLevel="0" collapsed="false">
      <c r="N546" s="4"/>
    </row>
    <row r="547" customFormat="false" ht="15" hidden="false" customHeight="false" outlineLevel="0" collapsed="false">
      <c r="N547" s="4"/>
    </row>
    <row r="548" customFormat="false" ht="15" hidden="false" customHeight="false" outlineLevel="0" collapsed="false">
      <c r="N548" s="4"/>
    </row>
    <row r="549" customFormat="false" ht="15" hidden="false" customHeight="false" outlineLevel="0" collapsed="false">
      <c r="N549" s="4"/>
    </row>
    <row r="550" customFormat="false" ht="15" hidden="false" customHeight="false" outlineLevel="0" collapsed="false">
      <c r="N550" s="4"/>
    </row>
    <row r="551" customFormat="false" ht="15" hidden="false" customHeight="false" outlineLevel="0" collapsed="false">
      <c r="N551" s="4"/>
    </row>
    <row r="552" customFormat="false" ht="15" hidden="false" customHeight="false" outlineLevel="0" collapsed="false">
      <c r="N552" s="4"/>
    </row>
    <row r="553" customFormat="false" ht="15" hidden="false" customHeight="false" outlineLevel="0" collapsed="false">
      <c r="N553" s="4"/>
    </row>
    <row r="554" customFormat="false" ht="15" hidden="false" customHeight="false" outlineLevel="0" collapsed="false">
      <c r="N554" s="4"/>
    </row>
    <row r="555" customFormat="false" ht="15" hidden="false" customHeight="false" outlineLevel="0" collapsed="false">
      <c r="N555" s="4"/>
    </row>
    <row r="556" customFormat="false" ht="15" hidden="false" customHeight="false" outlineLevel="0" collapsed="false">
      <c r="N556" s="4"/>
    </row>
    <row r="557" customFormat="false" ht="15" hidden="false" customHeight="false" outlineLevel="0" collapsed="false">
      <c r="N557" s="4"/>
    </row>
    <row r="558" customFormat="false" ht="15" hidden="false" customHeight="false" outlineLevel="0" collapsed="false">
      <c r="N558" s="4"/>
    </row>
    <row r="559" customFormat="false" ht="15" hidden="false" customHeight="false" outlineLevel="0" collapsed="false">
      <c r="N559" s="4"/>
    </row>
    <row r="560" customFormat="false" ht="15" hidden="false" customHeight="false" outlineLevel="0" collapsed="false">
      <c r="N560" s="4"/>
    </row>
    <row r="561" customFormat="false" ht="15" hidden="false" customHeight="false" outlineLevel="0" collapsed="false">
      <c r="N561" s="4"/>
    </row>
    <row r="562" customFormat="false" ht="15" hidden="false" customHeight="false" outlineLevel="0" collapsed="false">
      <c r="N562" s="4"/>
    </row>
    <row r="563" customFormat="false" ht="15" hidden="false" customHeight="false" outlineLevel="0" collapsed="false">
      <c r="N563" s="4"/>
    </row>
    <row r="564" customFormat="false" ht="15" hidden="false" customHeight="false" outlineLevel="0" collapsed="false">
      <c r="N564" s="4"/>
    </row>
    <row r="565" customFormat="false" ht="15" hidden="false" customHeight="false" outlineLevel="0" collapsed="false">
      <c r="N565" s="4"/>
    </row>
    <row r="566" customFormat="false" ht="15" hidden="false" customHeight="false" outlineLevel="0" collapsed="false">
      <c r="N566" s="4"/>
    </row>
    <row r="567" customFormat="false" ht="15" hidden="false" customHeight="false" outlineLevel="0" collapsed="false">
      <c r="N567" s="4"/>
    </row>
    <row r="568" customFormat="false" ht="15" hidden="false" customHeight="false" outlineLevel="0" collapsed="false">
      <c r="N568" s="4"/>
    </row>
    <row r="569" customFormat="false" ht="15" hidden="false" customHeight="false" outlineLevel="0" collapsed="false">
      <c r="N569" s="4"/>
    </row>
    <row r="570" customFormat="false" ht="15" hidden="false" customHeight="false" outlineLevel="0" collapsed="false">
      <c r="N570" s="4"/>
    </row>
    <row r="571" customFormat="false" ht="15" hidden="false" customHeight="false" outlineLevel="0" collapsed="false">
      <c r="N571" s="4"/>
    </row>
    <row r="572" customFormat="false" ht="15" hidden="false" customHeight="false" outlineLevel="0" collapsed="false">
      <c r="N572" s="4"/>
    </row>
    <row r="573" customFormat="false" ht="15" hidden="false" customHeight="false" outlineLevel="0" collapsed="false">
      <c r="N573" s="4"/>
    </row>
    <row r="574" customFormat="false" ht="15" hidden="false" customHeight="false" outlineLevel="0" collapsed="false">
      <c r="N574" s="4"/>
    </row>
    <row r="575" customFormat="false" ht="15" hidden="false" customHeight="false" outlineLevel="0" collapsed="false">
      <c r="N575" s="4"/>
    </row>
    <row r="576" customFormat="false" ht="15" hidden="false" customHeight="false" outlineLevel="0" collapsed="false">
      <c r="N576" s="4"/>
    </row>
    <row r="577" customFormat="false" ht="15" hidden="false" customHeight="false" outlineLevel="0" collapsed="false">
      <c r="N577" s="4"/>
    </row>
    <row r="578" customFormat="false" ht="15" hidden="false" customHeight="false" outlineLevel="0" collapsed="false">
      <c r="N578" s="4"/>
    </row>
    <row r="579" customFormat="false" ht="15" hidden="false" customHeight="false" outlineLevel="0" collapsed="false">
      <c r="N579" s="4"/>
    </row>
    <row r="580" customFormat="false" ht="15" hidden="false" customHeight="false" outlineLevel="0" collapsed="false">
      <c r="N580" s="4"/>
    </row>
    <row r="581" customFormat="false" ht="15" hidden="false" customHeight="false" outlineLevel="0" collapsed="false">
      <c r="N581" s="4"/>
    </row>
    <row r="582" customFormat="false" ht="15" hidden="false" customHeight="false" outlineLevel="0" collapsed="false">
      <c r="N582" s="4"/>
    </row>
    <row r="583" customFormat="false" ht="15" hidden="false" customHeight="false" outlineLevel="0" collapsed="false">
      <c r="N583" s="4"/>
    </row>
    <row r="584" customFormat="false" ht="15" hidden="false" customHeight="false" outlineLevel="0" collapsed="false">
      <c r="N584" s="4"/>
    </row>
    <row r="585" customFormat="false" ht="15" hidden="false" customHeight="false" outlineLevel="0" collapsed="false">
      <c r="N585" s="4"/>
    </row>
    <row r="586" customFormat="false" ht="15" hidden="false" customHeight="false" outlineLevel="0" collapsed="false">
      <c r="N586" s="4"/>
    </row>
    <row r="587" customFormat="false" ht="15" hidden="false" customHeight="false" outlineLevel="0" collapsed="false">
      <c r="N587" s="4"/>
    </row>
    <row r="588" customFormat="false" ht="15" hidden="false" customHeight="false" outlineLevel="0" collapsed="false">
      <c r="N588" s="4"/>
    </row>
    <row r="589" customFormat="false" ht="15" hidden="false" customHeight="false" outlineLevel="0" collapsed="false">
      <c r="N589" s="4"/>
    </row>
    <row r="590" customFormat="false" ht="15" hidden="false" customHeight="false" outlineLevel="0" collapsed="false">
      <c r="N590" s="4"/>
    </row>
    <row r="591" customFormat="false" ht="15" hidden="false" customHeight="false" outlineLevel="0" collapsed="false">
      <c r="N591" s="4"/>
    </row>
    <row r="592" customFormat="false" ht="15" hidden="false" customHeight="false" outlineLevel="0" collapsed="false">
      <c r="N592" s="4"/>
    </row>
    <row r="593" customFormat="false" ht="15" hidden="false" customHeight="false" outlineLevel="0" collapsed="false">
      <c r="N593" s="4"/>
    </row>
    <row r="594" customFormat="false" ht="15" hidden="false" customHeight="false" outlineLevel="0" collapsed="false">
      <c r="N594" s="4"/>
    </row>
    <row r="595" customFormat="false" ht="15" hidden="false" customHeight="false" outlineLevel="0" collapsed="false">
      <c r="N595" s="4"/>
    </row>
    <row r="596" customFormat="false" ht="15" hidden="false" customHeight="false" outlineLevel="0" collapsed="false">
      <c r="N596" s="4"/>
    </row>
    <row r="597" customFormat="false" ht="15" hidden="false" customHeight="false" outlineLevel="0" collapsed="false">
      <c r="N597" s="4"/>
    </row>
    <row r="598" customFormat="false" ht="15" hidden="false" customHeight="false" outlineLevel="0" collapsed="false">
      <c r="N598" s="4"/>
    </row>
    <row r="599" customFormat="false" ht="15" hidden="false" customHeight="false" outlineLevel="0" collapsed="false">
      <c r="N599" s="4"/>
    </row>
    <row r="600" customFormat="false" ht="15" hidden="false" customHeight="false" outlineLevel="0" collapsed="false">
      <c r="N600" s="4"/>
    </row>
    <row r="601" customFormat="false" ht="15" hidden="false" customHeight="false" outlineLevel="0" collapsed="false">
      <c r="N601" s="4"/>
    </row>
    <row r="602" customFormat="false" ht="15" hidden="false" customHeight="false" outlineLevel="0" collapsed="false">
      <c r="N602" s="4"/>
    </row>
    <row r="603" customFormat="false" ht="15" hidden="false" customHeight="false" outlineLevel="0" collapsed="false">
      <c r="N603" s="4"/>
    </row>
    <row r="604" customFormat="false" ht="15" hidden="false" customHeight="false" outlineLevel="0" collapsed="false">
      <c r="N604" s="4"/>
    </row>
    <row r="605" customFormat="false" ht="15" hidden="false" customHeight="false" outlineLevel="0" collapsed="false">
      <c r="N605" s="4"/>
    </row>
    <row r="606" customFormat="false" ht="15" hidden="false" customHeight="false" outlineLevel="0" collapsed="false">
      <c r="N606" s="4"/>
    </row>
    <row r="607" customFormat="false" ht="15" hidden="false" customHeight="false" outlineLevel="0" collapsed="false">
      <c r="N607" s="4"/>
    </row>
    <row r="608" customFormat="false" ht="15" hidden="false" customHeight="false" outlineLevel="0" collapsed="false">
      <c r="N608" s="4"/>
    </row>
    <row r="609" customFormat="false" ht="15" hidden="false" customHeight="false" outlineLevel="0" collapsed="false">
      <c r="N609" s="4"/>
    </row>
    <row r="610" customFormat="false" ht="15" hidden="false" customHeight="false" outlineLevel="0" collapsed="false">
      <c r="N610" s="4"/>
    </row>
    <row r="611" customFormat="false" ht="15" hidden="false" customHeight="false" outlineLevel="0" collapsed="false">
      <c r="N611" s="4"/>
    </row>
    <row r="612" customFormat="false" ht="15" hidden="false" customHeight="false" outlineLevel="0" collapsed="false">
      <c r="N612" s="4"/>
    </row>
    <row r="613" customFormat="false" ht="15" hidden="false" customHeight="false" outlineLevel="0" collapsed="false">
      <c r="N613" s="4"/>
    </row>
    <row r="614" customFormat="false" ht="15" hidden="false" customHeight="false" outlineLevel="0" collapsed="false">
      <c r="N614" s="4"/>
    </row>
    <row r="615" customFormat="false" ht="15" hidden="false" customHeight="false" outlineLevel="0" collapsed="false">
      <c r="N615" s="4"/>
    </row>
    <row r="616" customFormat="false" ht="15" hidden="false" customHeight="false" outlineLevel="0" collapsed="false">
      <c r="N616" s="4"/>
    </row>
    <row r="617" customFormat="false" ht="15" hidden="false" customHeight="false" outlineLevel="0" collapsed="false">
      <c r="N617" s="4"/>
    </row>
    <row r="618" customFormat="false" ht="15" hidden="false" customHeight="false" outlineLevel="0" collapsed="false">
      <c r="N618" s="4"/>
    </row>
    <row r="619" customFormat="false" ht="15" hidden="false" customHeight="false" outlineLevel="0" collapsed="false">
      <c r="N619" s="4"/>
    </row>
    <row r="620" customFormat="false" ht="15" hidden="false" customHeight="false" outlineLevel="0" collapsed="false">
      <c r="N620" s="4"/>
    </row>
    <row r="621" customFormat="false" ht="15" hidden="false" customHeight="false" outlineLevel="0" collapsed="false">
      <c r="N621" s="4"/>
    </row>
    <row r="622" customFormat="false" ht="15" hidden="false" customHeight="false" outlineLevel="0" collapsed="false">
      <c r="N622" s="4"/>
    </row>
    <row r="623" customFormat="false" ht="15" hidden="false" customHeight="false" outlineLevel="0" collapsed="false">
      <c r="N623" s="4"/>
    </row>
    <row r="624" customFormat="false" ht="15" hidden="false" customHeight="false" outlineLevel="0" collapsed="false">
      <c r="N624" s="4"/>
    </row>
    <row r="625" customFormat="false" ht="15" hidden="false" customHeight="false" outlineLevel="0" collapsed="false">
      <c r="N625" s="4"/>
    </row>
    <row r="626" customFormat="false" ht="15" hidden="false" customHeight="false" outlineLevel="0" collapsed="false">
      <c r="N626" s="4"/>
    </row>
    <row r="627" customFormat="false" ht="15" hidden="false" customHeight="false" outlineLevel="0" collapsed="false">
      <c r="N627" s="4"/>
    </row>
    <row r="628" customFormat="false" ht="15" hidden="false" customHeight="false" outlineLevel="0" collapsed="false">
      <c r="N628" s="4"/>
    </row>
    <row r="629" customFormat="false" ht="15" hidden="false" customHeight="false" outlineLevel="0" collapsed="false">
      <c r="N629" s="4"/>
    </row>
    <row r="630" customFormat="false" ht="15" hidden="false" customHeight="false" outlineLevel="0" collapsed="false">
      <c r="N630" s="4"/>
    </row>
    <row r="631" customFormat="false" ht="15" hidden="false" customHeight="false" outlineLevel="0" collapsed="false">
      <c r="N631" s="4"/>
    </row>
    <row r="632" customFormat="false" ht="15" hidden="false" customHeight="false" outlineLevel="0" collapsed="false">
      <c r="N632" s="4"/>
    </row>
    <row r="633" customFormat="false" ht="15" hidden="false" customHeight="false" outlineLevel="0" collapsed="false">
      <c r="N633" s="4"/>
    </row>
    <row r="634" customFormat="false" ht="15" hidden="false" customHeight="false" outlineLevel="0" collapsed="false">
      <c r="N634" s="4"/>
    </row>
    <row r="635" customFormat="false" ht="15" hidden="false" customHeight="false" outlineLevel="0" collapsed="false">
      <c r="N635" s="4"/>
    </row>
    <row r="636" customFormat="false" ht="15" hidden="false" customHeight="false" outlineLevel="0" collapsed="false">
      <c r="N636" s="4"/>
    </row>
    <row r="637" customFormat="false" ht="15" hidden="false" customHeight="false" outlineLevel="0" collapsed="false">
      <c r="N637" s="4"/>
    </row>
    <row r="638" customFormat="false" ht="15" hidden="false" customHeight="false" outlineLevel="0" collapsed="false">
      <c r="N638" s="4"/>
    </row>
    <row r="639" customFormat="false" ht="15" hidden="false" customHeight="false" outlineLevel="0" collapsed="false">
      <c r="N639" s="4"/>
    </row>
    <row r="640" customFormat="false" ht="15" hidden="false" customHeight="false" outlineLevel="0" collapsed="false">
      <c r="N640" s="4"/>
    </row>
    <row r="641" customFormat="false" ht="15" hidden="false" customHeight="false" outlineLevel="0" collapsed="false">
      <c r="N641" s="4"/>
    </row>
    <row r="642" customFormat="false" ht="15" hidden="false" customHeight="false" outlineLevel="0" collapsed="false">
      <c r="N642" s="4"/>
    </row>
    <row r="643" customFormat="false" ht="15" hidden="false" customHeight="false" outlineLevel="0" collapsed="false">
      <c r="N643" s="4"/>
    </row>
    <row r="644" customFormat="false" ht="15" hidden="false" customHeight="false" outlineLevel="0" collapsed="false">
      <c r="N644" s="4"/>
    </row>
    <row r="645" customFormat="false" ht="15" hidden="false" customHeight="false" outlineLevel="0" collapsed="false">
      <c r="N645" s="4"/>
    </row>
    <row r="646" customFormat="false" ht="15" hidden="false" customHeight="false" outlineLevel="0" collapsed="false">
      <c r="N646" s="4"/>
    </row>
    <row r="647" customFormat="false" ht="15" hidden="false" customHeight="false" outlineLevel="0" collapsed="false">
      <c r="N647" s="4"/>
    </row>
    <row r="648" customFormat="false" ht="15" hidden="false" customHeight="false" outlineLevel="0" collapsed="false">
      <c r="N648" s="4"/>
    </row>
    <row r="649" customFormat="false" ht="15" hidden="false" customHeight="false" outlineLevel="0" collapsed="false">
      <c r="N649" s="4"/>
    </row>
    <row r="650" customFormat="false" ht="15" hidden="false" customHeight="false" outlineLevel="0" collapsed="false">
      <c r="N650" s="4"/>
    </row>
    <row r="651" customFormat="false" ht="15" hidden="false" customHeight="false" outlineLevel="0" collapsed="false">
      <c r="N651" s="4"/>
    </row>
    <row r="652" customFormat="false" ht="15" hidden="false" customHeight="false" outlineLevel="0" collapsed="false">
      <c r="N652" s="4"/>
    </row>
    <row r="653" customFormat="false" ht="15" hidden="false" customHeight="false" outlineLevel="0" collapsed="false">
      <c r="N653" s="4"/>
    </row>
    <row r="654" customFormat="false" ht="15" hidden="false" customHeight="false" outlineLevel="0" collapsed="false">
      <c r="N654" s="4"/>
    </row>
    <row r="655" customFormat="false" ht="15" hidden="false" customHeight="false" outlineLevel="0" collapsed="false">
      <c r="N655" s="4"/>
    </row>
    <row r="656" customFormat="false" ht="15" hidden="false" customHeight="false" outlineLevel="0" collapsed="false">
      <c r="N656" s="4"/>
    </row>
    <row r="657" customFormat="false" ht="15" hidden="false" customHeight="false" outlineLevel="0" collapsed="false">
      <c r="N657" s="4"/>
    </row>
    <row r="658" customFormat="false" ht="15" hidden="false" customHeight="false" outlineLevel="0" collapsed="false">
      <c r="N658" s="4"/>
    </row>
    <row r="659" customFormat="false" ht="15" hidden="false" customHeight="false" outlineLevel="0" collapsed="false">
      <c r="N659" s="4"/>
    </row>
    <row r="660" customFormat="false" ht="15" hidden="false" customHeight="false" outlineLevel="0" collapsed="false">
      <c r="N660" s="4"/>
    </row>
    <row r="661" customFormat="false" ht="15" hidden="false" customHeight="false" outlineLevel="0" collapsed="false">
      <c r="N661" s="4"/>
    </row>
    <row r="662" customFormat="false" ht="15" hidden="false" customHeight="false" outlineLevel="0" collapsed="false">
      <c r="N662" s="4"/>
    </row>
    <row r="663" customFormat="false" ht="15" hidden="false" customHeight="false" outlineLevel="0" collapsed="false">
      <c r="N663" s="4"/>
    </row>
    <row r="664" customFormat="false" ht="15" hidden="false" customHeight="false" outlineLevel="0" collapsed="false">
      <c r="N664" s="4"/>
    </row>
    <row r="665" customFormat="false" ht="15" hidden="false" customHeight="false" outlineLevel="0" collapsed="false">
      <c r="N665" s="4"/>
    </row>
    <row r="666" customFormat="false" ht="15" hidden="false" customHeight="false" outlineLevel="0" collapsed="false">
      <c r="N666" s="4"/>
    </row>
    <row r="667" customFormat="false" ht="15" hidden="false" customHeight="false" outlineLevel="0" collapsed="false">
      <c r="N667" s="4"/>
    </row>
    <row r="668" customFormat="false" ht="15" hidden="false" customHeight="false" outlineLevel="0" collapsed="false">
      <c r="N668" s="4"/>
    </row>
    <row r="669" customFormat="false" ht="15" hidden="false" customHeight="false" outlineLevel="0" collapsed="false">
      <c r="N669" s="4"/>
    </row>
    <row r="670" customFormat="false" ht="15" hidden="false" customHeight="false" outlineLevel="0" collapsed="false">
      <c r="N670" s="4"/>
    </row>
    <row r="671" customFormat="false" ht="15" hidden="false" customHeight="false" outlineLevel="0" collapsed="false">
      <c r="N671" s="4"/>
    </row>
    <row r="672" customFormat="false" ht="15" hidden="false" customHeight="false" outlineLevel="0" collapsed="false">
      <c r="N672" s="4"/>
    </row>
    <row r="673" customFormat="false" ht="15" hidden="false" customHeight="false" outlineLevel="0" collapsed="false">
      <c r="N673" s="4"/>
    </row>
    <row r="674" customFormat="false" ht="15" hidden="false" customHeight="false" outlineLevel="0" collapsed="false">
      <c r="N674" s="4"/>
    </row>
    <row r="675" customFormat="false" ht="15" hidden="false" customHeight="false" outlineLevel="0" collapsed="false">
      <c r="N675" s="4"/>
    </row>
    <row r="676" customFormat="false" ht="15" hidden="false" customHeight="false" outlineLevel="0" collapsed="false">
      <c r="N676" s="4"/>
    </row>
    <row r="677" customFormat="false" ht="15" hidden="false" customHeight="false" outlineLevel="0" collapsed="false">
      <c r="N677" s="4"/>
    </row>
    <row r="678" customFormat="false" ht="15" hidden="false" customHeight="false" outlineLevel="0" collapsed="false">
      <c r="N678" s="4"/>
    </row>
    <row r="679" customFormat="false" ht="15" hidden="false" customHeight="false" outlineLevel="0" collapsed="false">
      <c r="N679" s="4"/>
    </row>
    <row r="680" customFormat="false" ht="15" hidden="false" customHeight="false" outlineLevel="0" collapsed="false">
      <c r="N680" s="4"/>
    </row>
    <row r="681" customFormat="false" ht="15" hidden="false" customHeight="false" outlineLevel="0" collapsed="false">
      <c r="N681" s="4"/>
    </row>
    <row r="682" customFormat="false" ht="15" hidden="false" customHeight="false" outlineLevel="0" collapsed="false">
      <c r="N682" s="4"/>
    </row>
    <row r="683" customFormat="false" ht="15" hidden="false" customHeight="false" outlineLevel="0" collapsed="false">
      <c r="N683" s="4"/>
    </row>
    <row r="684" customFormat="false" ht="15" hidden="false" customHeight="false" outlineLevel="0" collapsed="false">
      <c r="N684" s="4"/>
    </row>
    <row r="685" customFormat="false" ht="15" hidden="false" customHeight="false" outlineLevel="0" collapsed="false">
      <c r="N685" s="4"/>
    </row>
    <row r="686" customFormat="false" ht="15" hidden="false" customHeight="false" outlineLevel="0" collapsed="false">
      <c r="N686" s="4"/>
    </row>
    <row r="687" customFormat="false" ht="15" hidden="false" customHeight="false" outlineLevel="0" collapsed="false">
      <c r="N687" s="4"/>
    </row>
    <row r="688" customFormat="false" ht="15" hidden="false" customHeight="false" outlineLevel="0" collapsed="false">
      <c r="N688" s="4"/>
    </row>
    <row r="689" customFormat="false" ht="15" hidden="false" customHeight="false" outlineLevel="0" collapsed="false">
      <c r="N689" s="4"/>
    </row>
    <row r="690" customFormat="false" ht="15" hidden="false" customHeight="false" outlineLevel="0" collapsed="false">
      <c r="N690" s="4"/>
    </row>
    <row r="691" customFormat="false" ht="15" hidden="false" customHeight="false" outlineLevel="0" collapsed="false">
      <c r="N691" s="4"/>
    </row>
    <row r="692" customFormat="false" ht="15" hidden="false" customHeight="false" outlineLevel="0" collapsed="false">
      <c r="N692" s="4"/>
    </row>
    <row r="693" customFormat="false" ht="15" hidden="false" customHeight="false" outlineLevel="0" collapsed="false">
      <c r="N693" s="4"/>
    </row>
    <row r="694" customFormat="false" ht="15" hidden="false" customHeight="false" outlineLevel="0" collapsed="false">
      <c r="N694" s="4"/>
    </row>
    <row r="695" customFormat="false" ht="15" hidden="false" customHeight="false" outlineLevel="0" collapsed="false">
      <c r="N695" s="4"/>
    </row>
    <row r="696" customFormat="false" ht="15" hidden="false" customHeight="false" outlineLevel="0" collapsed="false">
      <c r="N696" s="4"/>
    </row>
    <row r="697" customFormat="false" ht="15" hidden="false" customHeight="false" outlineLevel="0" collapsed="false">
      <c r="N697" s="4"/>
    </row>
    <row r="698" customFormat="false" ht="15" hidden="false" customHeight="false" outlineLevel="0" collapsed="false">
      <c r="N698" s="4"/>
    </row>
    <row r="699" customFormat="false" ht="15" hidden="false" customHeight="false" outlineLevel="0" collapsed="false">
      <c r="N699" s="4"/>
    </row>
    <row r="700" customFormat="false" ht="15" hidden="false" customHeight="false" outlineLevel="0" collapsed="false">
      <c r="N700" s="4"/>
    </row>
    <row r="701" customFormat="false" ht="15" hidden="false" customHeight="false" outlineLevel="0" collapsed="false">
      <c r="N701" s="4"/>
    </row>
    <row r="702" customFormat="false" ht="15" hidden="false" customHeight="false" outlineLevel="0" collapsed="false">
      <c r="N702" s="4"/>
    </row>
    <row r="703" customFormat="false" ht="15" hidden="false" customHeight="false" outlineLevel="0" collapsed="false">
      <c r="N703" s="4"/>
    </row>
    <row r="704" customFormat="false" ht="15" hidden="false" customHeight="false" outlineLevel="0" collapsed="false">
      <c r="N704" s="4"/>
    </row>
    <row r="705" customFormat="false" ht="15" hidden="false" customHeight="false" outlineLevel="0" collapsed="false">
      <c r="N705" s="4"/>
    </row>
    <row r="706" customFormat="false" ht="15" hidden="false" customHeight="false" outlineLevel="0" collapsed="false">
      <c r="N706" s="4"/>
    </row>
    <row r="707" customFormat="false" ht="15" hidden="false" customHeight="false" outlineLevel="0" collapsed="false">
      <c r="N707" s="4"/>
    </row>
    <row r="708" customFormat="false" ht="15" hidden="false" customHeight="false" outlineLevel="0" collapsed="false">
      <c r="N708" s="4"/>
    </row>
    <row r="709" customFormat="false" ht="15" hidden="false" customHeight="false" outlineLevel="0" collapsed="false">
      <c r="N709" s="4"/>
    </row>
    <row r="710" customFormat="false" ht="15" hidden="false" customHeight="false" outlineLevel="0" collapsed="false">
      <c r="N710" s="4"/>
    </row>
    <row r="711" customFormat="false" ht="15" hidden="false" customHeight="false" outlineLevel="0" collapsed="false">
      <c r="N711" s="4"/>
    </row>
    <row r="712" customFormat="false" ht="15" hidden="false" customHeight="false" outlineLevel="0" collapsed="false">
      <c r="N712" s="4"/>
    </row>
    <row r="713" customFormat="false" ht="15" hidden="false" customHeight="false" outlineLevel="0" collapsed="false">
      <c r="N713" s="4"/>
    </row>
    <row r="714" customFormat="false" ht="15" hidden="false" customHeight="false" outlineLevel="0" collapsed="false">
      <c r="N714" s="4"/>
    </row>
    <row r="715" customFormat="false" ht="15" hidden="false" customHeight="false" outlineLevel="0" collapsed="false">
      <c r="N715" s="4"/>
    </row>
    <row r="716" customFormat="false" ht="15" hidden="false" customHeight="false" outlineLevel="0" collapsed="false">
      <c r="N716" s="4"/>
    </row>
    <row r="717" customFormat="false" ht="15" hidden="false" customHeight="false" outlineLevel="0" collapsed="false">
      <c r="N717" s="4"/>
    </row>
    <row r="718" customFormat="false" ht="15" hidden="false" customHeight="false" outlineLevel="0" collapsed="false">
      <c r="N718" s="4"/>
    </row>
    <row r="719" customFormat="false" ht="15" hidden="false" customHeight="false" outlineLevel="0" collapsed="false">
      <c r="N719" s="4"/>
    </row>
    <row r="720" customFormat="false" ht="15" hidden="false" customHeight="false" outlineLevel="0" collapsed="false">
      <c r="N720" s="4"/>
    </row>
    <row r="721" customFormat="false" ht="15" hidden="false" customHeight="false" outlineLevel="0" collapsed="false">
      <c r="N721" s="4"/>
    </row>
    <row r="722" customFormat="false" ht="15" hidden="false" customHeight="false" outlineLevel="0" collapsed="false">
      <c r="N722" s="4"/>
    </row>
    <row r="723" customFormat="false" ht="15" hidden="false" customHeight="false" outlineLevel="0" collapsed="false">
      <c r="N723" s="4"/>
    </row>
    <row r="724" customFormat="false" ht="15" hidden="false" customHeight="false" outlineLevel="0" collapsed="false">
      <c r="N724" s="4"/>
    </row>
    <row r="725" customFormat="false" ht="15" hidden="false" customHeight="false" outlineLevel="0" collapsed="false">
      <c r="N725" s="4"/>
    </row>
    <row r="726" customFormat="false" ht="15" hidden="false" customHeight="false" outlineLevel="0" collapsed="false">
      <c r="N726" s="4"/>
    </row>
    <row r="727" customFormat="false" ht="15" hidden="false" customHeight="false" outlineLevel="0" collapsed="false">
      <c r="N727" s="4"/>
    </row>
    <row r="728" customFormat="false" ht="15" hidden="false" customHeight="false" outlineLevel="0" collapsed="false">
      <c r="N728" s="4"/>
    </row>
    <row r="729" customFormat="false" ht="15" hidden="false" customHeight="false" outlineLevel="0" collapsed="false">
      <c r="N729" s="4"/>
    </row>
    <row r="730" customFormat="false" ht="15" hidden="false" customHeight="false" outlineLevel="0" collapsed="false">
      <c r="N730" s="4"/>
    </row>
    <row r="731" customFormat="false" ht="15" hidden="false" customHeight="false" outlineLevel="0" collapsed="false">
      <c r="N731" s="4"/>
    </row>
    <row r="732" customFormat="false" ht="15" hidden="false" customHeight="false" outlineLevel="0" collapsed="false">
      <c r="N732" s="4"/>
    </row>
    <row r="733" customFormat="false" ht="15" hidden="false" customHeight="false" outlineLevel="0" collapsed="false">
      <c r="N733" s="4"/>
    </row>
    <row r="734" customFormat="false" ht="15" hidden="false" customHeight="false" outlineLevel="0" collapsed="false">
      <c r="N734" s="4"/>
    </row>
    <row r="735" customFormat="false" ht="15" hidden="false" customHeight="false" outlineLevel="0" collapsed="false">
      <c r="N735" s="4"/>
    </row>
    <row r="736" customFormat="false" ht="15" hidden="false" customHeight="false" outlineLevel="0" collapsed="false">
      <c r="N736" s="4"/>
    </row>
    <row r="737" customFormat="false" ht="15" hidden="false" customHeight="false" outlineLevel="0" collapsed="false">
      <c r="N737" s="4"/>
    </row>
    <row r="738" customFormat="false" ht="15" hidden="false" customHeight="false" outlineLevel="0" collapsed="false">
      <c r="N738" s="4"/>
    </row>
    <row r="739" customFormat="false" ht="15" hidden="false" customHeight="false" outlineLevel="0" collapsed="false">
      <c r="N739" s="4"/>
    </row>
    <row r="740" customFormat="false" ht="15" hidden="false" customHeight="false" outlineLevel="0" collapsed="false">
      <c r="N740" s="4"/>
    </row>
    <row r="741" customFormat="false" ht="15" hidden="false" customHeight="false" outlineLevel="0" collapsed="false">
      <c r="N741" s="4"/>
    </row>
    <row r="742" customFormat="false" ht="15" hidden="false" customHeight="false" outlineLevel="0" collapsed="false">
      <c r="N742" s="4"/>
    </row>
    <row r="743" customFormat="false" ht="15" hidden="false" customHeight="false" outlineLevel="0" collapsed="false">
      <c r="N743" s="4"/>
    </row>
    <row r="744" customFormat="false" ht="15" hidden="false" customHeight="false" outlineLevel="0" collapsed="false">
      <c r="N744" s="4"/>
    </row>
    <row r="745" customFormat="false" ht="15" hidden="false" customHeight="false" outlineLevel="0" collapsed="false">
      <c r="N745" s="4"/>
    </row>
    <row r="746" customFormat="false" ht="15" hidden="false" customHeight="false" outlineLevel="0" collapsed="false">
      <c r="N746" s="4"/>
    </row>
    <row r="747" customFormat="false" ht="15" hidden="false" customHeight="false" outlineLevel="0" collapsed="false">
      <c r="N747" s="4"/>
    </row>
    <row r="748" customFormat="false" ht="15" hidden="false" customHeight="false" outlineLevel="0" collapsed="false">
      <c r="N748" s="4"/>
    </row>
    <row r="749" customFormat="false" ht="15" hidden="false" customHeight="false" outlineLevel="0" collapsed="false">
      <c r="N749" s="4"/>
    </row>
    <row r="750" customFormat="false" ht="15" hidden="false" customHeight="false" outlineLevel="0" collapsed="false">
      <c r="N750" s="4"/>
    </row>
    <row r="751" customFormat="false" ht="15" hidden="false" customHeight="false" outlineLevel="0" collapsed="false">
      <c r="N751" s="4"/>
    </row>
    <row r="752" customFormat="false" ht="15" hidden="false" customHeight="false" outlineLevel="0" collapsed="false">
      <c r="N752" s="4"/>
    </row>
    <row r="753" customFormat="false" ht="15" hidden="false" customHeight="false" outlineLevel="0" collapsed="false">
      <c r="N753" s="4"/>
    </row>
    <row r="754" customFormat="false" ht="15" hidden="false" customHeight="false" outlineLevel="0" collapsed="false">
      <c r="N754" s="4"/>
    </row>
    <row r="755" customFormat="false" ht="15" hidden="false" customHeight="false" outlineLevel="0" collapsed="false">
      <c r="N755" s="4"/>
    </row>
    <row r="756" customFormat="false" ht="15" hidden="false" customHeight="false" outlineLevel="0" collapsed="false">
      <c r="N756" s="4"/>
    </row>
    <row r="757" customFormat="false" ht="15" hidden="false" customHeight="false" outlineLevel="0" collapsed="false">
      <c r="N757" s="4"/>
    </row>
    <row r="758" customFormat="false" ht="15" hidden="false" customHeight="false" outlineLevel="0" collapsed="false">
      <c r="N758" s="4"/>
    </row>
    <row r="759" customFormat="false" ht="15" hidden="false" customHeight="false" outlineLevel="0" collapsed="false">
      <c r="N759" s="4"/>
    </row>
    <row r="760" customFormat="false" ht="15" hidden="false" customHeight="false" outlineLevel="0" collapsed="false">
      <c r="N760" s="4"/>
    </row>
    <row r="761" customFormat="false" ht="15" hidden="false" customHeight="false" outlineLevel="0" collapsed="false">
      <c r="N761" s="4"/>
    </row>
    <row r="762" customFormat="false" ht="15" hidden="false" customHeight="false" outlineLevel="0" collapsed="false">
      <c r="N762" s="4"/>
    </row>
    <row r="763" customFormat="false" ht="15" hidden="false" customHeight="false" outlineLevel="0" collapsed="false">
      <c r="N763" s="4"/>
    </row>
    <row r="764" customFormat="false" ht="15" hidden="false" customHeight="false" outlineLevel="0" collapsed="false">
      <c r="N764" s="4"/>
    </row>
    <row r="765" customFormat="false" ht="15" hidden="false" customHeight="false" outlineLevel="0" collapsed="false">
      <c r="N765" s="4"/>
    </row>
    <row r="766" customFormat="false" ht="15" hidden="false" customHeight="false" outlineLevel="0" collapsed="false">
      <c r="N766" s="4"/>
    </row>
    <row r="767" customFormat="false" ht="15" hidden="false" customHeight="false" outlineLevel="0" collapsed="false">
      <c r="N767" s="4"/>
    </row>
    <row r="768" customFormat="false" ht="15" hidden="false" customHeight="false" outlineLevel="0" collapsed="false">
      <c r="N768" s="4"/>
    </row>
    <row r="769" customFormat="false" ht="15" hidden="false" customHeight="false" outlineLevel="0" collapsed="false">
      <c r="N769" s="4"/>
    </row>
    <row r="770" customFormat="false" ht="15" hidden="false" customHeight="false" outlineLevel="0" collapsed="false">
      <c r="N770" s="4"/>
    </row>
    <row r="771" customFormat="false" ht="15" hidden="false" customHeight="false" outlineLevel="0" collapsed="false">
      <c r="N771" s="4"/>
    </row>
    <row r="772" customFormat="false" ht="15" hidden="false" customHeight="false" outlineLevel="0" collapsed="false">
      <c r="N772" s="4"/>
    </row>
    <row r="773" customFormat="false" ht="15" hidden="false" customHeight="false" outlineLevel="0" collapsed="false">
      <c r="N773" s="4"/>
    </row>
    <row r="774" customFormat="false" ht="15" hidden="false" customHeight="false" outlineLevel="0" collapsed="false">
      <c r="N774" s="4"/>
    </row>
    <row r="775" customFormat="false" ht="15" hidden="false" customHeight="false" outlineLevel="0" collapsed="false">
      <c r="N775" s="4"/>
    </row>
    <row r="776" customFormat="false" ht="15" hidden="false" customHeight="false" outlineLevel="0" collapsed="false">
      <c r="N776" s="4"/>
    </row>
    <row r="777" customFormat="false" ht="15" hidden="false" customHeight="false" outlineLevel="0" collapsed="false">
      <c r="N777" s="4"/>
    </row>
    <row r="778" customFormat="false" ht="15" hidden="false" customHeight="false" outlineLevel="0" collapsed="false">
      <c r="N778" s="4"/>
    </row>
    <row r="779" customFormat="false" ht="15" hidden="false" customHeight="false" outlineLevel="0" collapsed="false">
      <c r="N779" s="4"/>
    </row>
    <row r="780" customFormat="false" ht="15" hidden="false" customHeight="false" outlineLevel="0" collapsed="false">
      <c r="N780" s="4"/>
    </row>
    <row r="781" customFormat="false" ht="15" hidden="false" customHeight="false" outlineLevel="0" collapsed="false">
      <c r="N781" s="4"/>
    </row>
    <row r="782" customFormat="false" ht="15" hidden="false" customHeight="false" outlineLevel="0" collapsed="false">
      <c r="N782" s="4"/>
    </row>
    <row r="783" customFormat="false" ht="15" hidden="false" customHeight="false" outlineLevel="0" collapsed="false">
      <c r="N783" s="4"/>
    </row>
    <row r="784" customFormat="false" ht="15" hidden="false" customHeight="false" outlineLevel="0" collapsed="false">
      <c r="N784" s="4"/>
    </row>
    <row r="785" customFormat="false" ht="15" hidden="false" customHeight="false" outlineLevel="0" collapsed="false">
      <c r="N785" s="4"/>
    </row>
    <row r="786" customFormat="false" ht="15" hidden="false" customHeight="false" outlineLevel="0" collapsed="false">
      <c r="N786" s="4"/>
    </row>
    <row r="787" customFormat="false" ht="15" hidden="false" customHeight="false" outlineLevel="0" collapsed="false">
      <c r="N787" s="4"/>
    </row>
    <row r="788" customFormat="false" ht="15" hidden="false" customHeight="false" outlineLevel="0" collapsed="false">
      <c r="N788" s="4"/>
    </row>
    <row r="789" customFormat="false" ht="15" hidden="false" customHeight="false" outlineLevel="0" collapsed="false">
      <c r="N789" s="4"/>
    </row>
    <row r="790" customFormat="false" ht="15" hidden="false" customHeight="false" outlineLevel="0" collapsed="false">
      <c r="N790" s="4"/>
    </row>
    <row r="791" customFormat="false" ht="15" hidden="false" customHeight="false" outlineLevel="0" collapsed="false">
      <c r="N791" s="4"/>
    </row>
    <row r="792" customFormat="false" ht="15" hidden="false" customHeight="false" outlineLevel="0" collapsed="false">
      <c r="N792" s="4"/>
    </row>
    <row r="793" customFormat="false" ht="15" hidden="false" customHeight="false" outlineLevel="0" collapsed="false">
      <c r="N793" s="4"/>
    </row>
    <row r="794" customFormat="false" ht="15" hidden="false" customHeight="false" outlineLevel="0" collapsed="false">
      <c r="N794" s="4"/>
    </row>
    <row r="795" customFormat="false" ht="15" hidden="false" customHeight="false" outlineLevel="0" collapsed="false">
      <c r="N795" s="4"/>
    </row>
    <row r="796" customFormat="false" ht="15" hidden="false" customHeight="false" outlineLevel="0" collapsed="false">
      <c r="N796" s="4"/>
    </row>
    <row r="797" customFormat="false" ht="15" hidden="false" customHeight="false" outlineLevel="0" collapsed="false">
      <c r="N797" s="4"/>
    </row>
    <row r="798" customFormat="false" ht="15" hidden="false" customHeight="false" outlineLevel="0" collapsed="false">
      <c r="N798" s="4"/>
    </row>
    <row r="799" customFormat="false" ht="15" hidden="false" customHeight="false" outlineLevel="0" collapsed="false">
      <c r="N799" s="4"/>
    </row>
    <row r="800" customFormat="false" ht="15" hidden="false" customHeight="false" outlineLevel="0" collapsed="false">
      <c r="N800" s="4"/>
    </row>
    <row r="801" customFormat="false" ht="15" hidden="false" customHeight="false" outlineLevel="0" collapsed="false">
      <c r="N801" s="4"/>
    </row>
    <row r="802" customFormat="false" ht="15" hidden="false" customHeight="false" outlineLevel="0" collapsed="false">
      <c r="N802" s="4"/>
    </row>
    <row r="803" customFormat="false" ht="15" hidden="false" customHeight="false" outlineLevel="0" collapsed="false">
      <c r="N803" s="4"/>
    </row>
    <row r="804" customFormat="false" ht="15" hidden="false" customHeight="false" outlineLevel="0" collapsed="false">
      <c r="N804" s="4"/>
    </row>
    <row r="805" customFormat="false" ht="15" hidden="false" customHeight="false" outlineLevel="0" collapsed="false">
      <c r="N805" s="4"/>
    </row>
    <row r="806" customFormat="false" ht="15" hidden="false" customHeight="false" outlineLevel="0" collapsed="false">
      <c r="N806" s="4"/>
    </row>
    <row r="807" customFormat="false" ht="15" hidden="false" customHeight="false" outlineLevel="0" collapsed="false">
      <c r="N807" s="4"/>
    </row>
    <row r="808" customFormat="false" ht="15" hidden="false" customHeight="false" outlineLevel="0" collapsed="false">
      <c r="N808" s="4"/>
    </row>
    <row r="809" customFormat="false" ht="15" hidden="false" customHeight="false" outlineLevel="0" collapsed="false">
      <c r="N809" s="4"/>
    </row>
    <row r="810" customFormat="false" ht="15" hidden="false" customHeight="false" outlineLevel="0" collapsed="false">
      <c r="N810" s="4"/>
    </row>
    <row r="811" customFormat="false" ht="15" hidden="false" customHeight="false" outlineLevel="0" collapsed="false">
      <c r="N811" s="4"/>
    </row>
    <row r="812" customFormat="false" ht="15" hidden="false" customHeight="false" outlineLevel="0" collapsed="false">
      <c r="N812" s="4"/>
    </row>
    <row r="813" customFormat="false" ht="15" hidden="false" customHeight="false" outlineLevel="0" collapsed="false">
      <c r="N813" s="4"/>
    </row>
    <row r="814" customFormat="false" ht="15" hidden="false" customHeight="false" outlineLevel="0" collapsed="false">
      <c r="N814" s="4"/>
    </row>
    <row r="815" customFormat="false" ht="15" hidden="false" customHeight="false" outlineLevel="0" collapsed="false">
      <c r="N815" s="4"/>
    </row>
    <row r="816" customFormat="false" ht="15" hidden="false" customHeight="false" outlineLevel="0" collapsed="false">
      <c r="N816" s="4"/>
    </row>
    <row r="817" customFormat="false" ht="15" hidden="false" customHeight="false" outlineLevel="0" collapsed="false">
      <c r="N817" s="4"/>
    </row>
    <row r="818" customFormat="false" ht="15" hidden="false" customHeight="false" outlineLevel="0" collapsed="false">
      <c r="N818" s="4"/>
    </row>
    <row r="819" customFormat="false" ht="15" hidden="false" customHeight="false" outlineLevel="0" collapsed="false">
      <c r="N819" s="4"/>
    </row>
    <row r="820" customFormat="false" ht="15" hidden="false" customHeight="false" outlineLevel="0" collapsed="false">
      <c r="N820" s="4"/>
    </row>
    <row r="821" customFormat="false" ht="15" hidden="false" customHeight="false" outlineLevel="0" collapsed="false">
      <c r="N821" s="4"/>
    </row>
    <row r="822" customFormat="false" ht="15" hidden="false" customHeight="false" outlineLevel="0" collapsed="false">
      <c r="N822" s="4"/>
    </row>
    <row r="823" customFormat="false" ht="15" hidden="false" customHeight="false" outlineLevel="0" collapsed="false">
      <c r="N823" s="4"/>
    </row>
    <row r="824" customFormat="false" ht="15" hidden="false" customHeight="false" outlineLevel="0" collapsed="false">
      <c r="N824" s="4"/>
    </row>
    <row r="825" customFormat="false" ht="15" hidden="false" customHeight="false" outlineLevel="0" collapsed="false">
      <c r="N825" s="4"/>
    </row>
    <row r="826" customFormat="false" ht="15" hidden="false" customHeight="false" outlineLevel="0" collapsed="false">
      <c r="N826" s="4"/>
    </row>
    <row r="827" customFormat="false" ht="15" hidden="false" customHeight="false" outlineLevel="0" collapsed="false">
      <c r="N827" s="4"/>
    </row>
    <row r="828" customFormat="false" ht="15" hidden="false" customHeight="false" outlineLevel="0" collapsed="false">
      <c r="N828" s="4"/>
    </row>
    <row r="829" customFormat="false" ht="15" hidden="false" customHeight="false" outlineLevel="0" collapsed="false">
      <c r="N829" s="4"/>
    </row>
    <row r="830" customFormat="false" ht="15" hidden="false" customHeight="false" outlineLevel="0" collapsed="false">
      <c r="N830" s="4"/>
    </row>
    <row r="831" customFormat="false" ht="15" hidden="false" customHeight="false" outlineLevel="0" collapsed="false">
      <c r="N831" s="4"/>
    </row>
    <row r="832" customFormat="false" ht="15" hidden="false" customHeight="false" outlineLevel="0" collapsed="false">
      <c r="N832" s="4"/>
    </row>
    <row r="833" customFormat="false" ht="15" hidden="false" customHeight="false" outlineLevel="0" collapsed="false">
      <c r="N833" s="4"/>
    </row>
    <row r="834" customFormat="false" ht="15" hidden="false" customHeight="false" outlineLevel="0" collapsed="false">
      <c r="N834" s="4"/>
    </row>
    <row r="835" customFormat="false" ht="15" hidden="false" customHeight="false" outlineLevel="0" collapsed="false">
      <c r="N835" s="4"/>
    </row>
    <row r="836" customFormat="false" ht="15" hidden="false" customHeight="false" outlineLevel="0" collapsed="false">
      <c r="N836" s="4"/>
    </row>
    <row r="837" customFormat="false" ht="15" hidden="false" customHeight="false" outlineLevel="0" collapsed="false">
      <c r="N837" s="4"/>
    </row>
    <row r="838" customFormat="false" ht="15" hidden="false" customHeight="false" outlineLevel="0" collapsed="false">
      <c r="N838" s="4"/>
    </row>
    <row r="839" customFormat="false" ht="15" hidden="false" customHeight="false" outlineLevel="0" collapsed="false">
      <c r="N839" s="4"/>
    </row>
    <row r="840" customFormat="false" ht="15" hidden="false" customHeight="false" outlineLevel="0" collapsed="false">
      <c r="N840" s="4"/>
    </row>
    <row r="841" customFormat="false" ht="15" hidden="false" customHeight="false" outlineLevel="0" collapsed="false">
      <c r="N841" s="4"/>
    </row>
    <row r="842" customFormat="false" ht="15" hidden="false" customHeight="false" outlineLevel="0" collapsed="false">
      <c r="N842" s="4"/>
    </row>
    <row r="843" customFormat="false" ht="15" hidden="false" customHeight="false" outlineLevel="0" collapsed="false">
      <c r="N843" s="4"/>
    </row>
    <row r="844" customFormat="false" ht="15" hidden="false" customHeight="false" outlineLevel="0" collapsed="false">
      <c r="N844" s="4"/>
    </row>
    <row r="845" customFormat="false" ht="15" hidden="false" customHeight="false" outlineLevel="0" collapsed="false">
      <c r="N845" s="4"/>
    </row>
    <row r="846" customFormat="false" ht="15" hidden="false" customHeight="false" outlineLevel="0" collapsed="false">
      <c r="N846" s="4"/>
    </row>
    <row r="847" customFormat="false" ht="15" hidden="false" customHeight="false" outlineLevel="0" collapsed="false">
      <c r="N847" s="4"/>
    </row>
    <row r="848" customFormat="false" ht="15" hidden="false" customHeight="false" outlineLevel="0" collapsed="false">
      <c r="N848" s="4"/>
    </row>
    <row r="849" customFormat="false" ht="15" hidden="false" customHeight="false" outlineLevel="0" collapsed="false">
      <c r="N849" s="4"/>
    </row>
    <row r="850" customFormat="false" ht="15" hidden="false" customHeight="false" outlineLevel="0" collapsed="false">
      <c r="N850" s="4"/>
    </row>
    <row r="851" customFormat="false" ht="15" hidden="false" customHeight="false" outlineLevel="0" collapsed="false">
      <c r="N851" s="4"/>
    </row>
    <row r="852" customFormat="false" ht="15" hidden="false" customHeight="false" outlineLevel="0" collapsed="false">
      <c r="N852" s="4"/>
    </row>
    <row r="853" customFormat="false" ht="15" hidden="false" customHeight="false" outlineLevel="0" collapsed="false">
      <c r="N853" s="4"/>
    </row>
    <row r="854" customFormat="false" ht="15" hidden="false" customHeight="false" outlineLevel="0" collapsed="false">
      <c r="N854" s="4"/>
    </row>
    <row r="855" customFormat="false" ht="15" hidden="false" customHeight="false" outlineLevel="0" collapsed="false">
      <c r="N855" s="4"/>
    </row>
    <row r="856" customFormat="false" ht="15" hidden="false" customHeight="false" outlineLevel="0" collapsed="false">
      <c r="N856" s="4"/>
    </row>
    <row r="857" customFormat="false" ht="15" hidden="false" customHeight="false" outlineLevel="0" collapsed="false">
      <c r="N857" s="4"/>
    </row>
    <row r="858" customFormat="false" ht="15" hidden="false" customHeight="false" outlineLevel="0" collapsed="false">
      <c r="N858" s="4"/>
    </row>
    <row r="859" customFormat="false" ht="15" hidden="false" customHeight="false" outlineLevel="0" collapsed="false">
      <c r="N859" s="4"/>
    </row>
    <row r="860" customFormat="false" ht="15" hidden="false" customHeight="false" outlineLevel="0" collapsed="false">
      <c r="N860" s="4"/>
    </row>
    <row r="861" customFormat="false" ht="15" hidden="false" customHeight="false" outlineLevel="0" collapsed="false">
      <c r="N861" s="4"/>
    </row>
    <row r="862" customFormat="false" ht="15" hidden="false" customHeight="false" outlineLevel="0" collapsed="false">
      <c r="N862" s="4"/>
    </row>
    <row r="863" customFormat="false" ht="15" hidden="false" customHeight="false" outlineLevel="0" collapsed="false">
      <c r="N863" s="4"/>
    </row>
    <row r="864" customFormat="false" ht="15" hidden="false" customHeight="false" outlineLevel="0" collapsed="false">
      <c r="N864" s="4"/>
    </row>
    <row r="865" customFormat="false" ht="15" hidden="false" customHeight="false" outlineLevel="0" collapsed="false">
      <c r="N865" s="4"/>
    </row>
    <row r="866" customFormat="false" ht="15" hidden="false" customHeight="false" outlineLevel="0" collapsed="false">
      <c r="N866" s="4"/>
    </row>
    <row r="867" customFormat="false" ht="15" hidden="false" customHeight="false" outlineLevel="0" collapsed="false">
      <c r="N867" s="4"/>
    </row>
    <row r="868" customFormat="false" ht="15" hidden="false" customHeight="false" outlineLevel="0" collapsed="false">
      <c r="N868" s="4"/>
    </row>
    <row r="869" customFormat="false" ht="15" hidden="false" customHeight="false" outlineLevel="0" collapsed="false">
      <c r="N869" s="4"/>
    </row>
    <row r="870" customFormat="false" ht="15" hidden="false" customHeight="false" outlineLevel="0" collapsed="false">
      <c r="N870" s="4"/>
    </row>
    <row r="871" customFormat="false" ht="15" hidden="false" customHeight="false" outlineLevel="0" collapsed="false">
      <c r="N871" s="4"/>
    </row>
    <row r="872" customFormat="false" ht="15" hidden="false" customHeight="false" outlineLevel="0" collapsed="false">
      <c r="N872" s="4"/>
    </row>
    <row r="873" customFormat="false" ht="15" hidden="false" customHeight="false" outlineLevel="0" collapsed="false">
      <c r="N873" s="4"/>
    </row>
    <row r="874" customFormat="false" ht="15" hidden="false" customHeight="false" outlineLevel="0" collapsed="false">
      <c r="N874" s="4"/>
    </row>
    <row r="875" customFormat="false" ht="15" hidden="false" customHeight="false" outlineLevel="0" collapsed="false">
      <c r="N875" s="4"/>
    </row>
    <row r="876" customFormat="false" ht="15" hidden="false" customHeight="false" outlineLevel="0" collapsed="false">
      <c r="N876" s="4"/>
    </row>
    <row r="877" customFormat="false" ht="15" hidden="false" customHeight="false" outlineLevel="0" collapsed="false">
      <c r="N877" s="4"/>
    </row>
    <row r="878" customFormat="false" ht="15" hidden="false" customHeight="false" outlineLevel="0" collapsed="false">
      <c r="N878" s="4"/>
    </row>
    <row r="879" customFormat="false" ht="15" hidden="false" customHeight="false" outlineLevel="0" collapsed="false">
      <c r="N879" s="4"/>
    </row>
    <row r="880" customFormat="false" ht="15" hidden="false" customHeight="false" outlineLevel="0" collapsed="false">
      <c r="N880" s="4"/>
    </row>
    <row r="881" customFormat="false" ht="15" hidden="false" customHeight="false" outlineLevel="0" collapsed="false">
      <c r="N881" s="4"/>
    </row>
    <row r="882" customFormat="false" ht="15" hidden="false" customHeight="false" outlineLevel="0" collapsed="false">
      <c r="N882" s="4"/>
    </row>
    <row r="883" customFormat="false" ht="15" hidden="false" customHeight="false" outlineLevel="0" collapsed="false">
      <c r="N883" s="4"/>
    </row>
    <row r="884" customFormat="false" ht="15" hidden="false" customHeight="false" outlineLevel="0" collapsed="false">
      <c r="N884" s="4"/>
    </row>
    <row r="885" customFormat="false" ht="15" hidden="false" customHeight="false" outlineLevel="0" collapsed="false">
      <c r="N885" s="4"/>
    </row>
    <row r="886" customFormat="false" ht="15" hidden="false" customHeight="false" outlineLevel="0" collapsed="false">
      <c r="N886" s="4"/>
    </row>
    <row r="887" customFormat="false" ht="15" hidden="false" customHeight="false" outlineLevel="0" collapsed="false">
      <c r="N887" s="4"/>
    </row>
    <row r="888" customFormat="false" ht="15" hidden="false" customHeight="false" outlineLevel="0" collapsed="false">
      <c r="N888" s="4"/>
    </row>
    <row r="889" customFormat="false" ht="15" hidden="false" customHeight="false" outlineLevel="0" collapsed="false">
      <c r="N889" s="4"/>
    </row>
    <row r="890" customFormat="false" ht="15" hidden="false" customHeight="false" outlineLevel="0" collapsed="false">
      <c r="N890" s="4"/>
    </row>
    <row r="891" customFormat="false" ht="15" hidden="false" customHeight="false" outlineLevel="0" collapsed="false">
      <c r="N891" s="4"/>
    </row>
    <row r="892" customFormat="false" ht="15" hidden="false" customHeight="false" outlineLevel="0" collapsed="false">
      <c r="N892" s="4"/>
    </row>
    <row r="893" customFormat="false" ht="15" hidden="false" customHeight="false" outlineLevel="0" collapsed="false">
      <c r="N893" s="4"/>
    </row>
    <row r="894" customFormat="false" ht="15" hidden="false" customHeight="false" outlineLevel="0" collapsed="false">
      <c r="N894" s="4"/>
    </row>
    <row r="895" customFormat="false" ht="15" hidden="false" customHeight="false" outlineLevel="0" collapsed="false">
      <c r="N895" s="4"/>
    </row>
    <row r="896" customFormat="false" ht="15" hidden="false" customHeight="false" outlineLevel="0" collapsed="false">
      <c r="N896" s="4"/>
    </row>
    <row r="897" customFormat="false" ht="15" hidden="false" customHeight="false" outlineLevel="0" collapsed="false">
      <c r="N897" s="4"/>
    </row>
    <row r="898" customFormat="false" ht="15" hidden="false" customHeight="false" outlineLevel="0" collapsed="false">
      <c r="N898" s="4"/>
    </row>
    <row r="899" customFormat="false" ht="15" hidden="false" customHeight="false" outlineLevel="0" collapsed="false">
      <c r="N899" s="4"/>
    </row>
    <row r="900" customFormat="false" ht="15" hidden="false" customHeight="false" outlineLevel="0" collapsed="false">
      <c r="N900" s="4"/>
    </row>
    <row r="901" customFormat="false" ht="15" hidden="false" customHeight="false" outlineLevel="0" collapsed="false">
      <c r="N901" s="4"/>
    </row>
    <row r="902" customFormat="false" ht="15" hidden="false" customHeight="false" outlineLevel="0" collapsed="false">
      <c r="N902" s="4"/>
    </row>
    <row r="903" customFormat="false" ht="15" hidden="false" customHeight="false" outlineLevel="0" collapsed="false">
      <c r="N903" s="4"/>
    </row>
    <row r="904" customFormat="false" ht="15" hidden="false" customHeight="false" outlineLevel="0" collapsed="false">
      <c r="N904" s="4"/>
    </row>
    <row r="905" customFormat="false" ht="15" hidden="false" customHeight="false" outlineLevel="0" collapsed="false">
      <c r="N905" s="4"/>
    </row>
    <row r="906" customFormat="false" ht="15" hidden="false" customHeight="false" outlineLevel="0" collapsed="false">
      <c r="N906" s="4"/>
    </row>
    <row r="907" customFormat="false" ht="15" hidden="false" customHeight="false" outlineLevel="0" collapsed="false">
      <c r="N907" s="4"/>
    </row>
    <row r="908" customFormat="false" ht="15" hidden="false" customHeight="false" outlineLevel="0" collapsed="false">
      <c r="N908" s="4"/>
    </row>
    <row r="909" customFormat="false" ht="15" hidden="false" customHeight="false" outlineLevel="0" collapsed="false">
      <c r="N909" s="4"/>
    </row>
    <row r="910" customFormat="false" ht="15" hidden="false" customHeight="false" outlineLevel="0" collapsed="false">
      <c r="N910" s="4"/>
    </row>
    <row r="911" customFormat="false" ht="15" hidden="false" customHeight="false" outlineLevel="0" collapsed="false">
      <c r="N911" s="4"/>
    </row>
    <row r="912" customFormat="false" ht="15" hidden="false" customHeight="false" outlineLevel="0" collapsed="false">
      <c r="N912" s="4"/>
    </row>
    <row r="913" customFormat="false" ht="15" hidden="false" customHeight="false" outlineLevel="0" collapsed="false">
      <c r="N913" s="4"/>
    </row>
    <row r="914" customFormat="false" ht="15" hidden="false" customHeight="false" outlineLevel="0" collapsed="false">
      <c r="N914" s="4"/>
    </row>
    <row r="915" customFormat="false" ht="15" hidden="false" customHeight="false" outlineLevel="0" collapsed="false">
      <c r="N915" s="4"/>
    </row>
    <row r="916" customFormat="false" ht="15" hidden="false" customHeight="false" outlineLevel="0" collapsed="false">
      <c r="N916" s="4"/>
    </row>
    <row r="917" customFormat="false" ht="15" hidden="false" customHeight="false" outlineLevel="0" collapsed="false">
      <c r="N917" s="4"/>
    </row>
    <row r="918" customFormat="false" ht="15" hidden="false" customHeight="false" outlineLevel="0" collapsed="false">
      <c r="N918" s="4"/>
    </row>
    <row r="919" customFormat="false" ht="15" hidden="false" customHeight="false" outlineLevel="0" collapsed="false">
      <c r="N919" s="4"/>
    </row>
    <row r="920" customFormat="false" ht="15" hidden="false" customHeight="false" outlineLevel="0" collapsed="false">
      <c r="N920" s="4"/>
    </row>
    <row r="921" customFormat="false" ht="15" hidden="false" customHeight="false" outlineLevel="0" collapsed="false">
      <c r="N921" s="4"/>
    </row>
    <row r="922" customFormat="false" ht="15" hidden="false" customHeight="false" outlineLevel="0" collapsed="false">
      <c r="N922" s="4"/>
    </row>
    <row r="923" customFormat="false" ht="15" hidden="false" customHeight="false" outlineLevel="0" collapsed="false">
      <c r="N923" s="4"/>
    </row>
    <row r="924" customFormat="false" ht="15" hidden="false" customHeight="false" outlineLevel="0" collapsed="false">
      <c r="N924" s="4"/>
    </row>
    <row r="925" customFormat="false" ht="15" hidden="false" customHeight="false" outlineLevel="0" collapsed="false">
      <c r="N925" s="4"/>
    </row>
    <row r="926" customFormat="false" ht="15" hidden="false" customHeight="false" outlineLevel="0" collapsed="false">
      <c r="N926" s="4"/>
    </row>
    <row r="927" customFormat="false" ht="15" hidden="false" customHeight="false" outlineLevel="0" collapsed="false">
      <c r="N927" s="4"/>
    </row>
    <row r="928" customFormat="false" ht="15" hidden="false" customHeight="false" outlineLevel="0" collapsed="false">
      <c r="N928" s="4"/>
    </row>
    <row r="929" customFormat="false" ht="15" hidden="false" customHeight="false" outlineLevel="0" collapsed="false">
      <c r="N929" s="4"/>
    </row>
    <row r="930" customFormat="false" ht="15" hidden="false" customHeight="false" outlineLevel="0" collapsed="false">
      <c r="N930" s="4"/>
    </row>
    <row r="931" customFormat="false" ht="15" hidden="false" customHeight="false" outlineLevel="0" collapsed="false">
      <c r="N931" s="4"/>
    </row>
    <row r="932" customFormat="false" ht="15" hidden="false" customHeight="false" outlineLevel="0" collapsed="false">
      <c r="N932" s="4"/>
    </row>
    <row r="933" customFormat="false" ht="15" hidden="false" customHeight="false" outlineLevel="0" collapsed="false">
      <c r="N933" s="4"/>
    </row>
    <row r="934" customFormat="false" ht="15" hidden="false" customHeight="false" outlineLevel="0" collapsed="false">
      <c r="N934" s="4"/>
    </row>
    <row r="935" customFormat="false" ht="15" hidden="false" customHeight="false" outlineLevel="0" collapsed="false">
      <c r="N935" s="4"/>
    </row>
    <row r="936" customFormat="false" ht="15" hidden="false" customHeight="false" outlineLevel="0" collapsed="false">
      <c r="N936" s="4"/>
    </row>
    <row r="937" customFormat="false" ht="15" hidden="false" customHeight="false" outlineLevel="0" collapsed="false">
      <c r="N937" s="4"/>
    </row>
    <row r="938" customFormat="false" ht="15" hidden="false" customHeight="false" outlineLevel="0" collapsed="false">
      <c r="N938" s="4"/>
    </row>
    <row r="939" customFormat="false" ht="15" hidden="false" customHeight="false" outlineLevel="0" collapsed="false">
      <c r="N939" s="4"/>
    </row>
    <row r="940" customFormat="false" ht="15" hidden="false" customHeight="false" outlineLevel="0" collapsed="false">
      <c r="N940" s="4"/>
    </row>
    <row r="941" customFormat="false" ht="15" hidden="false" customHeight="false" outlineLevel="0" collapsed="false">
      <c r="N941" s="4"/>
    </row>
    <row r="942" customFormat="false" ht="15" hidden="false" customHeight="false" outlineLevel="0" collapsed="false">
      <c r="N942" s="4"/>
    </row>
    <row r="943" customFormat="false" ht="15" hidden="false" customHeight="false" outlineLevel="0" collapsed="false">
      <c r="N943" s="4"/>
    </row>
    <row r="944" customFormat="false" ht="15" hidden="false" customHeight="false" outlineLevel="0" collapsed="false">
      <c r="N944" s="4"/>
    </row>
    <row r="945" customFormat="false" ht="15" hidden="false" customHeight="false" outlineLevel="0" collapsed="false">
      <c r="N945" s="4"/>
    </row>
    <row r="946" customFormat="false" ht="15" hidden="false" customHeight="false" outlineLevel="0" collapsed="false">
      <c r="N946" s="4"/>
    </row>
    <row r="947" customFormat="false" ht="15" hidden="false" customHeight="false" outlineLevel="0" collapsed="false">
      <c r="N947" s="4"/>
    </row>
    <row r="948" customFormat="false" ht="15" hidden="false" customHeight="false" outlineLevel="0" collapsed="false">
      <c r="N948" s="4"/>
    </row>
    <row r="949" customFormat="false" ht="15" hidden="false" customHeight="false" outlineLevel="0" collapsed="false">
      <c r="N949" s="4"/>
    </row>
    <row r="950" customFormat="false" ht="15" hidden="false" customHeight="false" outlineLevel="0" collapsed="false">
      <c r="N950" s="4"/>
    </row>
    <row r="951" customFormat="false" ht="15" hidden="false" customHeight="false" outlineLevel="0" collapsed="false">
      <c r="N951" s="4"/>
    </row>
    <row r="952" customFormat="false" ht="15" hidden="false" customHeight="false" outlineLevel="0" collapsed="false">
      <c r="N952" s="4"/>
    </row>
    <row r="953" customFormat="false" ht="15" hidden="false" customHeight="false" outlineLevel="0" collapsed="false">
      <c r="N953" s="4"/>
    </row>
    <row r="954" customFormat="false" ht="15" hidden="false" customHeight="false" outlineLevel="0" collapsed="false">
      <c r="N954" s="4"/>
    </row>
    <row r="955" customFormat="false" ht="15" hidden="false" customHeight="false" outlineLevel="0" collapsed="false">
      <c r="N955" s="4"/>
    </row>
    <row r="956" customFormat="false" ht="15" hidden="false" customHeight="false" outlineLevel="0" collapsed="false">
      <c r="N956" s="4"/>
    </row>
    <row r="957" customFormat="false" ht="15" hidden="false" customHeight="false" outlineLevel="0" collapsed="false">
      <c r="N957" s="4"/>
    </row>
    <row r="958" customFormat="false" ht="15" hidden="false" customHeight="false" outlineLevel="0" collapsed="false">
      <c r="N958" s="4"/>
    </row>
    <row r="959" customFormat="false" ht="15" hidden="false" customHeight="false" outlineLevel="0" collapsed="false">
      <c r="N959" s="4"/>
    </row>
    <row r="960" customFormat="false" ht="15" hidden="false" customHeight="false" outlineLevel="0" collapsed="false">
      <c r="N960" s="4"/>
    </row>
    <row r="961" customFormat="false" ht="15" hidden="false" customHeight="false" outlineLevel="0" collapsed="false">
      <c r="N961" s="4"/>
    </row>
    <row r="962" customFormat="false" ht="15" hidden="false" customHeight="false" outlineLevel="0" collapsed="false">
      <c r="N962" s="4"/>
    </row>
    <row r="963" customFormat="false" ht="15" hidden="false" customHeight="false" outlineLevel="0" collapsed="false">
      <c r="N963" s="4"/>
    </row>
    <row r="964" customFormat="false" ht="15" hidden="false" customHeight="false" outlineLevel="0" collapsed="false">
      <c r="N964" s="4"/>
    </row>
    <row r="965" customFormat="false" ht="15" hidden="false" customHeight="false" outlineLevel="0" collapsed="false">
      <c r="N965" s="4"/>
    </row>
    <row r="966" customFormat="false" ht="15" hidden="false" customHeight="false" outlineLevel="0" collapsed="false">
      <c r="N966" s="4"/>
    </row>
    <row r="967" customFormat="false" ht="15" hidden="false" customHeight="false" outlineLevel="0" collapsed="false">
      <c r="N967" s="4"/>
    </row>
    <row r="968" customFormat="false" ht="15" hidden="false" customHeight="false" outlineLevel="0" collapsed="false">
      <c r="N968" s="4"/>
    </row>
    <row r="969" customFormat="false" ht="15" hidden="false" customHeight="false" outlineLevel="0" collapsed="false">
      <c r="N969" s="4"/>
    </row>
    <row r="970" customFormat="false" ht="15" hidden="false" customHeight="false" outlineLevel="0" collapsed="false">
      <c r="N970" s="4"/>
    </row>
    <row r="971" customFormat="false" ht="15" hidden="false" customHeight="false" outlineLevel="0" collapsed="false">
      <c r="N971" s="4"/>
    </row>
    <row r="972" customFormat="false" ht="15" hidden="false" customHeight="false" outlineLevel="0" collapsed="false">
      <c r="N972" s="4"/>
    </row>
    <row r="973" customFormat="false" ht="15" hidden="false" customHeight="false" outlineLevel="0" collapsed="false">
      <c r="N973" s="4"/>
    </row>
    <row r="974" customFormat="false" ht="15" hidden="false" customHeight="false" outlineLevel="0" collapsed="false">
      <c r="N974" s="4"/>
    </row>
    <row r="975" customFormat="false" ht="15" hidden="false" customHeight="false" outlineLevel="0" collapsed="false">
      <c r="N975" s="4"/>
    </row>
    <row r="976" customFormat="false" ht="15" hidden="false" customHeight="false" outlineLevel="0" collapsed="false">
      <c r="N976" s="4"/>
    </row>
    <row r="977" customFormat="false" ht="15" hidden="false" customHeight="false" outlineLevel="0" collapsed="false">
      <c r="N977" s="4"/>
    </row>
    <row r="978" customFormat="false" ht="15" hidden="false" customHeight="false" outlineLevel="0" collapsed="false">
      <c r="N978" s="4"/>
    </row>
    <row r="979" customFormat="false" ht="15" hidden="false" customHeight="false" outlineLevel="0" collapsed="false">
      <c r="N979" s="4"/>
    </row>
    <row r="980" customFormat="false" ht="15" hidden="false" customHeight="false" outlineLevel="0" collapsed="false">
      <c r="N980" s="4"/>
    </row>
    <row r="981" customFormat="false" ht="15" hidden="false" customHeight="false" outlineLevel="0" collapsed="false">
      <c r="N981" s="4"/>
    </row>
    <row r="982" customFormat="false" ht="15" hidden="false" customHeight="false" outlineLevel="0" collapsed="false">
      <c r="N982" s="4"/>
    </row>
    <row r="983" customFormat="false" ht="15" hidden="false" customHeight="false" outlineLevel="0" collapsed="false">
      <c r="N983" s="4"/>
    </row>
    <row r="984" customFormat="false" ht="15" hidden="false" customHeight="false" outlineLevel="0" collapsed="false">
      <c r="N984" s="4"/>
    </row>
    <row r="985" customFormat="false" ht="15" hidden="false" customHeight="false" outlineLevel="0" collapsed="false">
      <c r="N985" s="4"/>
    </row>
    <row r="986" customFormat="false" ht="15" hidden="false" customHeight="false" outlineLevel="0" collapsed="false">
      <c r="N986" s="4"/>
    </row>
    <row r="987" customFormat="false" ht="15" hidden="false" customHeight="false" outlineLevel="0" collapsed="false">
      <c r="N987" s="4"/>
    </row>
    <row r="988" customFormat="false" ht="15" hidden="false" customHeight="false" outlineLevel="0" collapsed="false">
      <c r="N988" s="4"/>
    </row>
    <row r="989" customFormat="false" ht="15" hidden="false" customHeight="false" outlineLevel="0" collapsed="false">
      <c r="N989" s="4"/>
    </row>
    <row r="990" customFormat="false" ht="15" hidden="false" customHeight="false" outlineLevel="0" collapsed="false">
      <c r="N990" s="4"/>
    </row>
    <row r="991" customFormat="false" ht="15" hidden="false" customHeight="false" outlineLevel="0" collapsed="false">
      <c r="N991" s="4"/>
    </row>
    <row r="992" customFormat="false" ht="15" hidden="false" customHeight="false" outlineLevel="0" collapsed="false">
      <c r="N992" s="4"/>
    </row>
    <row r="993" customFormat="false" ht="15" hidden="false" customHeight="false" outlineLevel="0" collapsed="false">
      <c r="N993" s="4"/>
    </row>
    <row r="994" customFormat="false" ht="15" hidden="false" customHeight="false" outlineLevel="0" collapsed="false">
      <c r="N994" s="4"/>
    </row>
    <row r="995" customFormat="false" ht="15" hidden="false" customHeight="false" outlineLevel="0" collapsed="false">
      <c r="N995" s="4"/>
    </row>
    <row r="996" customFormat="false" ht="15" hidden="false" customHeight="false" outlineLevel="0" collapsed="false">
      <c r="N996" s="4"/>
    </row>
    <row r="997" customFormat="false" ht="15" hidden="false" customHeight="false" outlineLevel="0" collapsed="false">
      <c r="N997" s="4"/>
    </row>
    <row r="998" customFormat="false" ht="15" hidden="false" customHeight="false" outlineLevel="0" collapsed="false">
      <c r="N998" s="4"/>
    </row>
    <row r="999" customFormat="false" ht="15" hidden="false" customHeight="false" outlineLevel="0" collapsed="false">
      <c r="N999" s="4"/>
    </row>
    <row r="1000" customFormat="false" ht="15" hidden="false" customHeight="false" outlineLevel="0" collapsed="false">
      <c r="N1000" s="4"/>
    </row>
    <row r="1001" customFormat="false" ht="15" hidden="false" customHeight="false" outlineLevel="0" collapsed="false">
      <c r="N1001" s="4"/>
    </row>
    <row r="1002" customFormat="false" ht="15" hidden="false" customHeight="false" outlineLevel="0" collapsed="false">
      <c r="N1002" s="4"/>
    </row>
    <row r="1003" customFormat="false" ht="15" hidden="false" customHeight="false" outlineLevel="0" collapsed="false">
      <c r="N1003" s="4"/>
    </row>
    <row r="1004" customFormat="false" ht="15" hidden="false" customHeight="false" outlineLevel="0" collapsed="false">
      <c r="N1004" s="4"/>
    </row>
    <row r="1005" customFormat="false" ht="15" hidden="false" customHeight="false" outlineLevel="0" collapsed="false">
      <c r="N1005" s="4"/>
    </row>
    <row r="1006" customFormat="false" ht="15" hidden="false" customHeight="false" outlineLevel="0" collapsed="false">
      <c r="N1006" s="4"/>
    </row>
    <row r="1007" customFormat="false" ht="15" hidden="false" customHeight="false" outlineLevel="0" collapsed="false">
      <c r="N1007" s="4"/>
    </row>
    <row r="1008" customFormat="false" ht="15" hidden="false" customHeight="false" outlineLevel="0" collapsed="false">
      <c r="N1008" s="4"/>
    </row>
    <row r="1009" customFormat="false" ht="15" hidden="false" customHeight="false" outlineLevel="0" collapsed="false">
      <c r="N1009" s="4"/>
    </row>
    <row r="1010" customFormat="false" ht="15" hidden="false" customHeight="false" outlineLevel="0" collapsed="false">
      <c r="N1010" s="4"/>
    </row>
    <row r="1011" customFormat="false" ht="15" hidden="false" customHeight="false" outlineLevel="0" collapsed="false">
      <c r="N1011" s="4"/>
    </row>
    <row r="1012" customFormat="false" ht="15" hidden="false" customHeight="false" outlineLevel="0" collapsed="false">
      <c r="N1012" s="4"/>
    </row>
    <row r="1013" customFormat="false" ht="15" hidden="false" customHeight="false" outlineLevel="0" collapsed="false">
      <c r="N1013" s="4"/>
    </row>
    <row r="1014" customFormat="false" ht="15" hidden="false" customHeight="false" outlineLevel="0" collapsed="false">
      <c r="N1014" s="4"/>
    </row>
    <row r="1015" customFormat="false" ht="15" hidden="false" customHeight="false" outlineLevel="0" collapsed="false">
      <c r="N1015" s="4"/>
    </row>
    <row r="1016" customFormat="false" ht="15" hidden="false" customHeight="false" outlineLevel="0" collapsed="false">
      <c r="N1016" s="4"/>
    </row>
    <row r="1017" customFormat="false" ht="15" hidden="false" customHeight="false" outlineLevel="0" collapsed="false">
      <c r="N1017" s="4"/>
    </row>
    <row r="1018" customFormat="false" ht="15" hidden="false" customHeight="false" outlineLevel="0" collapsed="false">
      <c r="N1018" s="4"/>
    </row>
    <row r="1019" customFormat="false" ht="15" hidden="false" customHeight="false" outlineLevel="0" collapsed="false">
      <c r="N1019" s="4"/>
    </row>
    <row r="1020" customFormat="false" ht="15" hidden="false" customHeight="false" outlineLevel="0" collapsed="false">
      <c r="N1020" s="4"/>
    </row>
    <row r="1021" customFormat="false" ht="15" hidden="false" customHeight="false" outlineLevel="0" collapsed="false">
      <c r="N1021" s="4"/>
    </row>
    <row r="1022" customFormat="false" ht="15" hidden="false" customHeight="false" outlineLevel="0" collapsed="false">
      <c r="N1022" s="4"/>
    </row>
    <row r="1023" customFormat="false" ht="15" hidden="false" customHeight="false" outlineLevel="0" collapsed="false">
      <c r="N1023" s="4"/>
    </row>
    <row r="1024" customFormat="false" ht="15" hidden="false" customHeight="false" outlineLevel="0" collapsed="false">
      <c r="N1024" s="4"/>
    </row>
    <row r="1025" customFormat="false" ht="15" hidden="false" customHeight="false" outlineLevel="0" collapsed="false">
      <c r="N1025" s="4"/>
    </row>
    <row r="1026" customFormat="false" ht="15" hidden="false" customHeight="false" outlineLevel="0" collapsed="false">
      <c r="N1026" s="4"/>
    </row>
    <row r="1027" customFormat="false" ht="15" hidden="false" customHeight="false" outlineLevel="0" collapsed="false">
      <c r="N1027" s="4"/>
    </row>
    <row r="1028" customFormat="false" ht="15" hidden="false" customHeight="false" outlineLevel="0" collapsed="false">
      <c r="N1028" s="4"/>
    </row>
    <row r="1029" customFormat="false" ht="15" hidden="false" customHeight="false" outlineLevel="0" collapsed="false">
      <c r="N1029" s="4"/>
    </row>
    <row r="1030" customFormat="false" ht="15" hidden="false" customHeight="false" outlineLevel="0" collapsed="false">
      <c r="N1030" s="4"/>
    </row>
    <row r="1031" customFormat="false" ht="15" hidden="false" customHeight="false" outlineLevel="0" collapsed="false">
      <c r="N1031" s="4"/>
    </row>
    <row r="1032" customFormat="false" ht="15" hidden="false" customHeight="false" outlineLevel="0" collapsed="false">
      <c r="N1032" s="4"/>
    </row>
    <row r="1033" customFormat="false" ht="15" hidden="false" customHeight="false" outlineLevel="0" collapsed="false">
      <c r="N1033" s="4"/>
    </row>
    <row r="1034" customFormat="false" ht="15" hidden="false" customHeight="false" outlineLevel="0" collapsed="false">
      <c r="N1034" s="4"/>
    </row>
    <row r="1035" customFormat="false" ht="15" hidden="false" customHeight="false" outlineLevel="0" collapsed="false">
      <c r="N1035" s="4"/>
    </row>
    <row r="1036" customFormat="false" ht="15" hidden="false" customHeight="false" outlineLevel="0" collapsed="false">
      <c r="N1036" s="4"/>
    </row>
    <row r="1037" customFormat="false" ht="15" hidden="false" customHeight="false" outlineLevel="0" collapsed="false">
      <c r="N1037" s="4"/>
    </row>
    <row r="1038" customFormat="false" ht="15" hidden="false" customHeight="false" outlineLevel="0" collapsed="false">
      <c r="N1038" s="4"/>
    </row>
    <row r="1039" customFormat="false" ht="15" hidden="false" customHeight="false" outlineLevel="0" collapsed="false">
      <c r="N1039" s="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X1064"/>
  <sheetViews>
    <sheetView showFormulas="false" showGridLines="true" showRowColHeaders="true" showZeros="true" rightToLeft="false" tabSelected="false" showOutlineSymbols="true" defaultGridColor="true" view="normal" topLeftCell="A1" colorId="64" zoomScale="97" zoomScaleNormal="97" zoomScalePageLayoutView="100" workbookViewId="0">
      <selection pane="topLeft" activeCell="A2" activeCellId="0" sqref="A2"/>
    </sheetView>
  </sheetViews>
  <sheetFormatPr defaultColWidth="9.1484375" defaultRowHeight="15" zeroHeight="false" outlineLevelRow="0" outlineLevelCol="0"/>
  <cols>
    <col collapsed="false" customWidth="true" hidden="false" outlineLevel="0" max="1" min="1" style="5" width="17.71"/>
    <col collapsed="false" customWidth="true" hidden="false" outlineLevel="0" max="2" min="2" style="5" width="50"/>
    <col collapsed="false" customWidth="true" hidden="false" outlineLevel="0" max="3" min="3" style="5" width="20.85"/>
    <col collapsed="false" customWidth="true" hidden="false" outlineLevel="0" max="4" min="4" style="25" width="12.15"/>
    <col collapsed="false" customWidth="true" hidden="false" outlineLevel="0" max="5" min="5" style="5" width="12.42"/>
    <col collapsed="false" customWidth="true" hidden="false" outlineLevel="0" max="10" min="6" style="3" width="6.71"/>
    <col collapsed="false" customWidth="true" hidden="false" outlineLevel="0" max="11" min="11" style="3" width="8.15"/>
    <col collapsed="false" customWidth="true" hidden="false" outlineLevel="0" max="12" min="12" style="3" width="11"/>
    <col collapsed="false" customWidth="true" hidden="false" outlineLevel="0" max="13" min="13" style="3" width="12.42"/>
    <col collapsed="false" customWidth="true" hidden="false" outlineLevel="0" max="14" min="14" style="3" width="28.42"/>
    <col collapsed="false" customWidth="true" hidden="false" outlineLevel="0" max="15" min="15" style="1" width="5.71"/>
    <col collapsed="false" customWidth="true" hidden="false" outlineLevel="0" max="16" min="16" style="1" width="8.71"/>
    <col collapsed="false" customWidth="true" hidden="false" outlineLevel="0" max="17" min="17" style="26" width="11.29"/>
    <col collapsed="false" customWidth="true" hidden="false" outlineLevel="0" max="18" min="18" style="26" width="8.71"/>
    <col collapsed="false" customWidth="true" hidden="false" outlineLevel="0" max="19" min="19" style="1" width="23.86"/>
    <col collapsed="false" customWidth="true" hidden="false" outlineLevel="0" max="20" min="20" style="26" width="8.71"/>
    <col collapsed="false" customWidth="true" hidden="false" outlineLevel="0" max="21" min="21" style="26" width="1.42"/>
    <col collapsed="false" customWidth="true" hidden="false" outlineLevel="0" max="22" min="22" style="1" width="21.71"/>
    <col collapsed="false" customWidth="true" hidden="false" outlineLevel="0" max="23" min="23" style="1" width="15.57"/>
    <col collapsed="false" customWidth="true" hidden="false" outlineLevel="0" max="24" min="24" style="1" width="5.71"/>
    <col collapsed="false" customWidth="true" hidden="false" outlineLevel="0" max="25" min="25" style="1" width="7.42"/>
    <col collapsed="false" customWidth="true" hidden="false" outlineLevel="0" max="35" min="26" style="3" width="4.71"/>
    <col collapsed="false" customWidth="true" hidden="false" outlineLevel="0" max="36" min="36" style="1" width="1.14"/>
    <col collapsed="false" customWidth="true" hidden="false" outlineLevel="0" max="37" min="37" style="5" width="11.85"/>
    <col collapsed="false" customWidth="true" hidden="false" outlineLevel="0" max="41" min="38" style="5" width="4.71"/>
    <col collapsed="false" customWidth="true" hidden="false" outlineLevel="0" max="42" min="42" style="5" width="2.71"/>
    <col collapsed="false" customWidth="true" hidden="false" outlineLevel="0" max="43" min="43" style="5" width="3.29"/>
    <col collapsed="false" customWidth="true" hidden="false" outlineLevel="0" max="44" min="44" style="5" width="4.14"/>
    <col collapsed="false" customWidth="true" hidden="false" outlineLevel="0" max="75" min="45" style="5" width="3.71"/>
    <col collapsed="false" customWidth="true" hidden="false" outlineLevel="0" max="76" min="76" style="1" width="5.71"/>
    <col collapsed="false" customWidth="true" hidden="false" outlineLevel="0" max="77" min="77" style="5" width="13.71"/>
    <col collapsed="false" customWidth="true" hidden="false" outlineLevel="0" max="78" min="78" style="5" width="15"/>
    <col collapsed="false" customWidth="true" hidden="false" outlineLevel="0" max="79" min="79" style="5" width="15.14"/>
    <col collapsed="false" customWidth="true" hidden="false" outlineLevel="0" max="80" min="80" style="5" width="12.71"/>
    <col collapsed="false" customWidth="true" hidden="false" outlineLevel="0" max="81" min="81" style="5" width="16"/>
    <col collapsed="false" customWidth="true" hidden="false" outlineLevel="0" max="82" min="82" style="25" width="21"/>
    <col collapsed="false" customWidth="true" hidden="false" outlineLevel="0" max="83" min="83" style="1" width="5.71"/>
    <col collapsed="false" customWidth="true" hidden="false" outlineLevel="0" max="84" min="84" style="1" width="19.86"/>
    <col collapsed="false" customWidth="true" hidden="false" outlineLevel="0" max="85" min="85" style="3" width="5.29"/>
    <col collapsed="false" customWidth="true" hidden="false" outlineLevel="0" max="86" min="86" style="1" width="4.71"/>
    <col collapsed="false" customWidth="true" hidden="false" outlineLevel="0" max="87" min="87" style="1" width="19.29"/>
    <col collapsed="false" customWidth="true" hidden="false" outlineLevel="0" max="88" min="88" style="3" width="5.14"/>
    <col collapsed="false" customWidth="true" hidden="false" outlineLevel="0" max="89" min="89" style="3" width="2.42"/>
    <col collapsed="false" customWidth="true" hidden="false" outlineLevel="0" max="90" min="90" style="3" width="5"/>
    <col collapsed="false" customWidth="true" hidden="false" outlineLevel="0" max="91" min="91" style="3" width="2.29"/>
    <col collapsed="false" customWidth="true" hidden="false" outlineLevel="0" max="92" min="92" style="3" width="5.86"/>
    <col collapsed="false" customWidth="true" hidden="false" outlineLevel="0" max="93" min="93" style="1" width="5.14"/>
    <col collapsed="false" customWidth="true" hidden="false" outlineLevel="0" max="94" min="94" style="1" width="19.71"/>
    <col collapsed="false" customWidth="true" hidden="false" outlineLevel="0" max="95" min="95" style="3" width="6"/>
    <col collapsed="false" customWidth="true" hidden="false" outlineLevel="0" max="96" min="96" style="1" width="5.71"/>
    <col collapsed="false" customWidth="true" hidden="false" outlineLevel="0" max="97" min="97" style="5" width="38.86"/>
    <col collapsed="false" customWidth="true" hidden="false" outlineLevel="0" max="98" min="98" style="4" width="5.71"/>
    <col collapsed="false" customWidth="true" hidden="false" outlineLevel="0" max="99" min="99" style="1" width="1.42"/>
    <col collapsed="false" customWidth="true" hidden="false" outlineLevel="0" max="100" min="100" style="5" width="25.14"/>
    <col collapsed="false" customWidth="true" hidden="false" outlineLevel="0" max="101" min="101" style="4" width="5.71"/>
    <col collapsed="false" customWidth="true" hidden="false" outlineLevel="0" max="102" min="102" style="1" width="5.71"/>
    <col collapsed="false" customWidth="false" hidden="false" outlineLevel="0" max="16384" min="103" style="5" width="9.14"/>
  </cols>
  <sheetData>
    <row r="1" s="28" customFormat="true" ht="19.5" hidden="false" customHeight="true" outlineLevel="0" collapsed="false">
      <c r="A1" s="27" t="s">
        <v>1089</v>
      </c>
      <c r="B1" s="27"/>
      <c r="C1" s="28" t="s">
        <v>195</v>
      </c>
      <c r="D1" s="29"/>
      <c r="F1" s="30"/>
      <c r="G1" s="30"/>
      <c r="H1" s="30"/>
      <c r="I1" s="30"/>
      <c r="J1" s="30"/>
      <c r="K1" s="30"/>
      <c r="L1" s="30"/>
      <c r="M1" s="30"/>
      <c r="N1" s="30"/>
      <c r="P1" s="28" t="s">
        <v>492</v>
      </c>
      <c r="Q1" s="31"/>
      <c r="R1" s="31"/>
      <c r="T1" s="3" t="s">
        <v>197</v>
      </c>
      <c r="U1" s="31"/>
      <c r="V1" s="28" t="s">
        <v>198</v>
      </c>
      <c r="Y1" s="28" t="s">
        <v>199</v>
      </c>
      <c r="Z1" s="30"/>
      <c r="AA1" s="30"/>
      <c r="AB1" s="30"/>
      <c r="AC1" s="30"/>
      <c r="AD1" s="30"/>
      <c r="AE1" s="30"/>
      <c r="AF1" s="30"/>
      <c r="AG1" s="30"/>
      <c r="AH1" s="30"/>
      <c r="AI1" s="30"/>
      <c r="AK1" s="28" t="s">
        <v>200</v>
      </c>
      <c r="BY1" s="28" t="s">
        <v>201</v>
      </c>
      <c r="CD1" s="29"/>
      <c r="CF1" s="28" t="s">
        <v>202</v>
      </c>
      <c r="CG1" s="30"/>
      <c r="CJ1" s="30"/>
      <c r="CK1" s="30"/>
      <c r="CL1" s="30"/>
      <c r="CM1" s="30"/>
      <c r="CN1" s="30"/>
      <c r="CQ1" s="30"/>
      <c r="CS1" s="28" t="s">
        <v>203</v>
      </c>
      <c r="CT1" s="33"/>
      <c r="CU1" s="32"/>
      <c r="CV1" s="32"/>
      <c r="CW1" s="33"/>
    </row>
    <row r="2" s="5" customFormat="true" ht="15" hidden="false" customHeight="false" outlineLevel="0" collapsed="false">
      <c r="A2" s="5" t="s">
        <v>204</v>
      </c>
      <c r="B2" s="50" t="s">
        <v>1090</v>
      </c>
      <c r="C2" s="35" t="s">
        <v>206</v>
      </c>
      <c r="D2" s="36" t="s">
        <v>207</v>
      </c>
      <c r="E2" s="32" t="s">
        <v>208</v>
      </c>
      <c r="F2" s="33" t="s">
        <v>209</v>
      </c>
      <c r="G2" s="33" t="s">
        <v>210</v>
      </c>
      <c r="H2" s="33" t="s">
        <v>211</v>
      </c>
      <c r="I2" s="33" t="s">
        <v>212</v>
      </c>
      <c r="J2" s="33" t="s">
        <v>213</v>
      </c>
      <c r="K2" s="33" t="s">
        <v>214</v>
      </c>
      <c r="L2" s="33" t="s">
        <v>215</v>
      </c>
      <c r="M2" s="33" t="s">
        <v>216</v>
      </c>
      <c r="N2" s="161" t="s">
        <v>1091</v>
      </c>
      <c r="P2" s="119" t="s">
        <v>1092</v>
      </c>
      <c r="Q2" s="120"/>
      <c r="R2" s="120"/>
      <c r="S2" s="121"/>
      <c r="T2" s="122"/>
      <c r="U2" s="26"/>
      <c r="V2" s="35" t="s">
        <v>220</v>
      </c>
      <c r="W2" s="41"/>
      <c r="Y2" s="42" t="s">
        <v>221</v>
      </c>
      <c r="Z2" s="43" t="n">
        <v>0</v>
      </c>
      <c r="AA2" s="43" t="n">
        <v>1</v>
      </c>
      <c r="AB2" s="43" t="n">
        <v>2</v>
      </c>
      <c r="AC2" s="43" t="n">
        <v>3</v>
      </c>
      <c r="AD2" s="43" t="n">
        <v>4</v>
      </c>
      <c r="AE2" s="43" t="n">
        <v>5</v>
      </c>
      <c r="AF2" s="43" t="n">
        <v>6</v>
      </c>
      <c r="AG2" s="43" t="n">
        <v>7</v>
      </c>
      <c r="AH2" s="43" t="n">
        <v>8</v>
      </c>
      <c r="AI2" s="43" t="n">
        <v>9</v>
      </c>
      <c r="AK2" s="35" t="s">
        <v>222</v>
      </c>
      <c r="AL2" s="33" t="s">
        <v>2</v>
      </c>
      <c r="AM2" s="33" t="s">
        <v>223</v>
      </c>
      <c r="AN2" s="33" t="s">
        <v>224</v>
      </c>
      <c r="AO2" s="33" t="s">
        <v>225</v>
      </c>
      <c r="AP2" s="33"/>
      <c r="AQ2" s="33"/>
      <c r="AR2" s="44" t="s">
        <v>226</v>
      </c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102"/>
      <c r="BY2" s="35" t="s">
        <v>1093</v>
      </c>
      <c r="BZ2" s="46"/>
      <c r="CA2" s="46"/>
      <c r="CB2" s="46"/>
      <c r="CC2" s="46"/>
      <c r="CD2" s="47"/>
      <c r="CF2" s="35" t="s">
        <v>206</v>
      </c>
      <c r="CG2" s="33"/>
      <c r="CH2" s="32"/>
      <c r="CI2" s="32"/>
      <c r="CJ2" s="33"/>
      <c r="CK2" s="33"/>
      <c r="CL2" s="33"/>
      <c r="CM2" s="33"/>
      <c r="CN2" s="33"/>
      <c r="CO2" s="32"/>
      <c r="CP2" s="32"/>
      <c r="CQ2" s="48"/>
      <c r="CS2" s="49"/>
      <c r="CT2" s="33" t="n">
        <v>183</v>
      </c>
      <c r="CU2" s="32"/>
      <c r="CV2" s="32"/>
      <c r="CW2" s="48" t="n">
        <v>44</v>
      </c>
      <c r="CX2" s="1"/>
    </row>
    <row r="3" customFormat="false" ht="15" hidden="false" customHeight="false" outlineLevel="0" collapsed="false">
      <c r="A3" s="5" t="s">
        <v>228</v>
      </c>
      <c r="B3" s="5" t="s">
        <v>1094</v>
      </c>
      <c r="C3" s="51" t="s">
        <v>1095</v>
      </c>
      <c r="D3" s="52" t="n">
        <v>38881</v>
      </c>
      <c r="E3" s="25" t="s">
        <v>1096</v>
      </c>
      <c r="F3" s="4"/>
      <c r="G3" s="4"/>
      <c r="H3" s="4"/>
      <c r="I3" s="4"/>
      <c r="J3" s="4"/>
      <c r="K3" s="53"/>
      <c r="L3" s="4"/>
      <c r="M3" s="4"/>
      <c r="N3" s="54"/>
      <c r="O3" s="5"/>
      <c r="P3" s="38" t="n">
        <v>2024</v>
      </c>
      <c r="Q3" s="39" t="s">
        <v>218</v>
      </c>
      <c r="R3" s="39" t="s">
        <v>15</v>
      </c>
      <c r="S3" s="40" t="s">
        <v>1097</v>
      </c>
      <c r="T3" s="39" t="n">
        <v>35</v>
      </c>
      <c r="U3" s="55"/>
      <c r="V3" s="51" t="s">
        <v>1098</v>
      </c>
      <c r="W3" s="56" t="s">
        <v>1099</v>
      </c>
      <c r="X3" s="5"/>
      <c r="Y3" s="42" t="s">
        <v>504</v>
      </c>
      <c r="Z3" s="38" t="s">
        <v>14</v>
      </c>
      <c r="AA3" s="38" t="s">
        <v>14</v>
      </c>
      <c r="AB3" s="38" t="s">
        <v>14</v>
      </c>
      <c r="AC3" s="38" t="s">
        <v>14</v>
      </c>
      <c r="AD3" s="39" t="n">
        <v>9</v>
      </c>
      <c r="AE3" s="38" t="s">
        <v>14</v>
      </c>
      <c r="AF3" s="64" t="n">
        <v>1</v>
      </c>
      <c r="AG3" s="39" t="n">
        <v>10</v>
      </c>
      <c r="AH3" s="64" t="n">
        <v>1</v>
      </c>
      <c r="AI3" s="39" t="n">
        <v>10</v>
      </c>
      <c r="AJ3" s="5"/>
      <c r="AK3" s="58" t="s">
        <v>238</v>
      </c>
      <c r="AL3" s="4" t="n">
        <v>11</v>
      </c>
      <c r="AM3" s="4" t="n">
        <v>8</v>
      </c>
      <c r="AN3" s="4" t="n">
        <v>11</v>
      </c>
      <c r="AO3" s="4" t="n">
        <f aca="false">PRODUCT(AL3+AM3+AN3)</f>
        <v>30</v>
      </c>
      <c r="AP3" s="4"/>
      <c r="AQ3" s="66" t="n">
        <v>78</v>
      </c>
      <c r="AR3" s="66" t="n">
        <v>88</v>
      </c>
      <c r="AS3" s="66" t="n">
        <v>92</v>
      </c>
      <c r="AT3" s="66" t="n">
        <v>93</v>
      </c>
      <c r="AU3" s="66" t="s">
        <v>300</v>
      </c>
      <c r="AV3" s="66" t="s">
        <v>321</v>
      </c>
      <c r="AW3" s="66" t="s">
        <v>304</v>
      </c>
      <c r="AX3" s="66" t="s">
        <v>291</v>
      </c>
      <c r="AY3" s="66" t="s">
        <v>266</v>
      </c>
      <c r="AZ3" s="66" t="s">
        <v>339</v>
      </c>
      <c r="BA3" s="66" t="s">
        <v>240</v>
      </c>
      <c r="BB3" s="59" t="s">
        <v>239</v>
      </c>
      <c r="BC3" s="59" t="s">
        <v>610</v>
      </c>
      <c r="BD3" s="59" t="s">
        <v>593</v>
      </c>
      <c r="BE3" s="59" t="s">
        <v>555</v>
      </c>
      <c r="BF3" s="59" t="s">
        <v>544</v>
      </c>
      <c r="BG3" s="59" t="s">
        <v>557</v>
      </c>
      <c r="BH3" s="59" t="s">
        <v>303</v>
      </c>
      <c r="BI3" s="59" t="s">
        <v>351</v>
      </c>
      <c r="BJ3" s="59" t="s">
        <v>299</v>
      </c>
      <c r="BK3" s="59" t="s">
        <v>239</v>
      </c>
      <c r="BL3" s="59" t="s">
        <v>1100</v>
      </c>
      <c r="BM3" s="59" t="s">
        <v>611</v>
      </c>
      <c r="BN3" s="59" t="s">
        <v>287</v>
      </c>
      <c r="BO3" s="59" t="s">
        <v>301</v>
      </c>
      <c r="BP3" s="59" t="s">
        <v>264</v>
      </c>
      <c r="BQ3" s="59" t="s">
        <v>294</v>
      </c>
      <c r="BR3" s="59" t="s">
        <v>338</v>
      </c>
      <c r="BS3" s="59" t="s">
        <v>295</v>
      </c>
      <c r="BT3" s="59" t="s">
        <v>292</v>
      </c>
      <c r="BU3" s="59" t="s">
        <v>298</v>
      </c>
      <c r="BV3" s="59" t="s">
        <v>584</v>
      </c>
      <c r="BW3" s="67"/>
      <c r="BX3" s="5"/>
      <c r="BY3" s="61" t="s">
        <v>170</v>
      </c>
      <c r="BZ3" s="1" t="s">
        <v>241</v>
      </c>
      <c r="CA3" s="1" t="s">
        <v>242</v>
      </c>
      <c r="CB3" s="1" t="s">
        <v>243</v>
      </c>
      <c r="CC3" s="1" t="s">
        <v>244</v>
      </c>
      <c r="CD3" s="62" t="s">
        <v>245</v>
      </c>
      <c r="CE3" s="5"/>
      <c r="CF3" s="58" t="s">
        <v>246</v>
      </c>
      <c r="CI3" s="1" t="s">
        <v>247</v>
      </c>
      <c r="CO3" s="3"/>
      <c r="CP3" s="1" t="s">
        <v>248</v>
      </c>
      <c r="CQ3" s="63"/>
      <c r="CR3" s="5"/>
      <c r="CS3" s="58" t="s">
        <v>249</v>
      </c>
      <c r="CT3" s="3" t="s">
        <v>250</v>
      </c>
      <c r="CV3" s="1" t="s">
        <v>251</v>
      </c>
      <c r="CW3" s="63" t="s">
        <v>252</v>
      </c>
    </row>
    <row r="4" s="5" customFormat="true" ht="15" hidden="false" customHeight="false" outlineLevel="0" collapsed="false">
      <c r="A4" s="5" t="s">
        <v>253</v>
      </c>
      <c r="B4" s="157" t="s">
        <v>1101</v>
      </c>
      <c r="C4" s="51" t="s">
        <v>1102</v>
      </c>
      <c r="D4" s="52" t="n">
        <v>36481</v>
      </c>
      <c r="E4" s="25" t="s">
        <v>1103</v>
      </c>
      <c r="F4" s="4" t="n">
        <v>173</v>
      </c>
      <c r="G4" s="4" t="n">
        <v>11</v>
      </c>
      <c r="H4" s="4" t="n">
        <v>39</v>
      </c>
      <c r="I4" s="4" t="n">
        <v>127</v>
      </c>
      <c r="J4" s="4" t="n">
        <v>540</v>
      </c>
      <c r="K4" s="53" t="n">
        <v>0.524</v>
      </c>
      <c r="L4" s="4" t="s">
        <v>346</v>
      </c>
      <c r="M4" s="59" t="s">
        <v>1104</v>
      </c>
      <c r="N4" s="54" t="s">
        <v>1105</v>
      </c>
      <c r="P4" s="38" t="n">
        <v>2023</v>
      </c>
      <c r="Q4" s="39" t="s">
        <v>218</v>
      </c>
      <c r="R4" s="39" t="s">
        <v>17</v>
      </c>
      <c r="S4" s="40" t="s">
        <v>1106</v>
      </c>
      <c r="T4" s="39" t="n">
        <v>6</v>
      </c>
      <c r="U4" s="55"/>
      <c r="V4" s="51" t="s">
        <v>1107</v>
      </c>
      <c r="W4" s="56" t="s">
        <v>1108</v>
      </c>
      <c r="Y4" s="42" t="s">
        <v>511</v>
      </c>
      <c r="Z4" s="39" t="n">
        <v>9</v>
      </c>
      <c r="AA4" s="39" t="n">
        <v>9</v>
      </c>
      <c r="AB4" s="39" t="n">
        <v>6</v>
      </c>
      <c r="AC4" s="39" t="n">
        <v>3</v>
      </c>
      <c r="AD4" s="39" t="n">
        <v>8</v>
      </c>
      <c r="AE4" s="39" t="n">
        <v>9</v>
      </c>
      <c r="AF4" s="39" t="n">
        <v>5</v>
      </c>
      <c r="AG4" s="39" t="n">
        <v>2</v>
      </c>
      <c r="AH4" s="39" t="n">
        <v>1</v>
      </c>
      <c r="AI4" s="39" t="n">
        <v>4</v>
      </c>
      <c r="AK4" s="58" t="s">
        <v>263</v>
      </c>
      <c r="AL4" s="4" t="n">
        <v>4</v>
      </c>
      <c r="AM4" s="4" t="n">
        <v>2</v>
      </c>
      <c r="AN4" s="4" t="n">
        <v>8</v>
      </c>
      <c r="AO4" s="4" t="n">
        <f aca="false">PRODUCT(AL4+AM4+AN4)</f>
        <v>14</v>
      </c>
      <c r="AP4" s="4"/>
      <c r="AQ4" s="66" t="s">
        <v>291</v>
      </c>
      <c r="AR4" s="66" t="s">
        <v>266</v>
      </c>
      <c r="AS4" s="66" t="s">
        <v>339</v>
      </c>
      <c r="AT4" s="66" t="s">
        <v>299</v>
      </c>
      <c r="AU4" s="59" t="s">
        <v>239</v>
      </c>
      <c r="AV4" s="59" t="s">
        <v>301</v>
      </c>
      <c r="AW4" s="59" t="s">
        <v>584</v>
      </c>
      <c r="AX4" s="59" t="s">
        <v>239</v>
      </c>
      <c r="AY4" s="59" t="s">
        <v>556</v>
      </c>
      <c r="AZ4" s="59" t="s">
        <v>320</v>
      </c>
      <c r="BA4" s="59" t="s">
        <v>289</v>
      </c>
      <c r="BB4" s="59" t="s">
        <v>321</v>
      </c>
      <c r="BC4" s="59" t="s">
        <v>264</v>
      </c>
      <c r="BD4" s="59" t="s">
        <v>304</v>
      </c>
      <c r="BE4" s="59" t="s">
        <v>351</v>
      </c>
      <c r="BF4" s="59" t="s">
        <v>296</v>
      </c>
      <c r="BG4" s="59"/>
      <c r="BH4" s="59"/>
      <c r="BI4" s="59"/>
      <c r="BJ4" s="59"/>
      <c r="BK4" s="59"/>
      <c r="BL4" s="59"/>
      <c r="BM4" s="162"/>
      <c r="BN4" s="59"/>
      <c r="BO4" s="59"/>
      <c r="BP4" s="59"/>
      <c r="BQ4" s="59"/>
      <c r="BR4" s="162"/>
      <c r="BS4" s="162"/>
      <c r="BT4" s="162"/>
      <c r="BU4" s="162"/>
      <c r="BV4" s="162"/>
      <c r="BW4" s="67"/>
      <c r="BY4" s="61" t="s">
        <v>267</v>
      </c>
      <c r="BZ4" s="66" t="s">
        <v>1109</v>
      </c>
      <c r="CA4" s="66" t="s">
        <v>1110</v>
      </c>
      <c r="CB4" s="66" t="s">
        <v>1111</v>
      </c>
      <c r="CC4" s="66" t="s">
        <v>1112</v>
      </c>
      <c r="CD4" s="71"/>
      <c r="CF4" s="51" t="s">
        <v>1113</v>
      </c>
      <c r="CG4" s="4" t="n">
        <v>410</v>
      </c>
      <c r="CI4" s="5" t="s">
        <v>1114</v>
      </c>
      <c r="CJ4" s="4" t="n">
        <v>40</v>
      </c>
      <c r="CK4" s="4" t="s">
        <v>274</v>
      </c>
      <c r="CL4" s="4" t="n">
        <v>726</v>
      </c>
      <c r="CM4" s="4" t="s">
        <v>275</v>
      </c>
      <c r="CN4" s="4" t="n">
        <f aca="false">PRODUCT(CJ4+CL4)</f>
        <v>766</v>
      </c>
      <c r="CP4" s="5" t="s">
        <v>1114</v>
      </c>
      <c r="CQ4" s="68" t="n">
        <v>40</v>
      </c>
      <c r="CS4" s="51" t="s">
        <v>1115</v>
      </c>
      <c r="CT4" s="4" t="n">
        <v>12</v>
      </c>
      <c r="CU4" s="1"/>
      <c r="CV4" s="5" t="s">
        <v>1116</v>
      </c>
      <c r="CW4" s="68" t="n">
        <v>6</v>
      </c>
    </row>
    <row r="5" s="5" customFormat="true" ht="15" hidden="false" customHeight="false" outlineLevel="0" collapsed="false">
      <c r="A5" s="5" t="s">
        <v>278</v>
      </c>
      <c r="B5" s="117" t="s">
        <v>1117</v>
      </c>
      <c r="C5" s="51" t="s">
        <v>1118</v>
      </c>
      <c r="D5" s="52" t="n">
        <v>36313</v>
      </c>
      <c r="E5" s="25" t="s">
        <v>629</v>
      </c>
      <c r="F5" s="4" t="n">
        <v>93</v>
      </c>
      <c r="G5" s="4" t="n">
        <v>3</v>
      </c>
      <c r="H5" s="4" t="n">
        <v>13</v>
      </c>
      <c r="I5" s="4" t="n">
        <v>73</v>
      </c>
      <c r="J5" s="4" t="n">
        <v>374</v>
      </c>
      <c r="K5" s="53" t="n">
        <v>0.612</v>
      </c>
      <c r="L5" s="4" t="s">
        <v>740</v>
      </c>
      <c r="M5" s="4" t="s">
        <v>257</v>
      </c>
      <c r="N5" s="54" t="s">
        <v>1119</v>
      </c>
      <c r="P5" s="38"/>
      <c r="Q5" s="39"/>
      <c r="R5" s="39"/>
      <c r="S5" s="40" t="s">
        <v>1098</v>
      </c>
      <c r="T5" s="39" t="n">
        <v>27</v>
      </c>
      <c r="U5" s="55"/>
      <c r="V5" s="51" t="s">
        <v>1094</v>
      </c>
      <c r="W5" s="56" t="s">
        <v>1120</v>
      </c>
      <c r="Y5" s="42" t="s">
        <v>237</v>
      </c>
      <c r="Z5" s="39" t="n">
        <v>4</v>
      </c>
      <c r="AA5" s="39" t="n">
        <v>2</v>
      </c>
      <c r="AB5" s="39" t="n">
        <v>5</v>
      </c>
      <c r="AC5" s="39" t="n">
        <v>2</v>
      </c>
      <c r="AD5" s="39" t="n">
        <v>7</v>
      </c>
      <c r="AE5" s="39" t="n">
        <v>8</v>
      </c>
      <c r="AF5" s="39" t="n">
        <v>3</v>
      </c>
      <c r="AG5" s="39" t="n">
        <v>8</v>
      </c>
      <c r="AH5" s="39" t="n">
        <v>1</v>
      </c>
      <c r="AI5" s="39" t="n">
        <v>7</v>
      </c>
      <c r="AK5" s="58" t="s">
        <v>568</v>
      </c>
      <c r="AL5" s="4" t="n">
        <v>1</v>
      </c>
      <c r="AM5" s="4" t="n">
        <v>0</v>
      </c>
      <c r="AN5" s="4" t="n">
        <v>0</v>
      </c>
      <c r="AO5" s="4" t="n">
        <f aca="false">PRODUCT(AL5+AM5+AN5)</f>
        <v>1</v>
      </c>
      <c r="AP5" s="4"/>
      <c r="AQ5" s="66" t="s">
        <v>557</v>
      </c>
      <c r="AR5" s="59" t="s">
        <v>239</v>
      </c>
      <c r="AS5" s="59" t="s">
        <v>239</v>
      </c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162"/>
      <c r="BN5" s="59"/>
      <c r="BO5" s="59"/>
      <c r="BP5" s="59"/>
      <c r="BQ5" s="59"/>
      <c r="BR5" s="162"/>
      <c r="BS5" s="162"/>
      <c r="BT5" s="162"/>
      <c r="BU5" s="162"/>
      <c r="BV5" s="162"/>
      <c r="BW5" s="163"/>
      <c r="BY5" s="70" t="s">
        <v>1121</v>
      </c>
      <c r="CC5" s="5" t="s">
        <v>1122</v>
      </c>
      <c r="CD5" s="71" t="s">
        <v>1107</v>
      </c>
      <c r="CF5" s="51" t="s">
        <v>1115</v>
      </c>
      <c r="CG5" s="4" t="n">
        <v>395</v>
      </c>
      <c r="CI5" s="5" t="s">
        <v>1113</v>
      </c>
      <c r="CJ5" s="4" t="n">
        <v>37</v>
      </c>
      <c r="CK5" s="4" t="s">
        <v>274</v>
      </c>
      <c r="CL5" s="4" t="n">
        <v>549</v>
      </c>
      <c r="CM5" s="4" t="s">
        <v>275</v>
      </c>
      <c r="CN5" s="4" t="n">
        <f aca="false">PRODUCT(CJ5+CL5)</f>
        <v>586</v>
      </c>
      <c r="CP5" s="5" t="s">
        <v>1115</v>
      </c>
      <c r="CQ5" s="68" t="n">
        <v>39</v>
      </c>
      <c r="CS5" s="51" t="s">
        <v>1123</v>
      </c>
      <c r="CT5" s="4" t="n">
        <v>11</v>
      </c>
      <c r="CU5" s="1"/>
      <c r="CV5" s="5" t="s">
        <v>1124</v>
      </c>
      <c r="CW5" s="68" t="n">
        <v>4</v>
      </c>
    </row>
    <row r="6" s="5" customFormat="true" ht="15" hidden="false" customHeight="false" outlineLevel="0" collapsed="false">
      <c r="A6" s="5" t="s">
        <v>309</v>
      </c>
      <c r="B6" s="117" t="s">
        <v>1125</v>
      </c>
      <c r="C6" s="51" t="s">
        <v>1126</v>
      </c>
      <c r="D6" s="52" t="n">
        <v>38365</v>
      </c>
      <c r="E6" s="25" t="s">
        <v>629</v>
      </c>
      <c r="F6" s="4" t="n">
        <v>92</v>
      </c>
      <c r="G6" s="4" t="n">
        <v>2</v>
      </c>
      <c r="H6" s="4" t="n">
        <v>6</v>
      </c>
      <c r="I6" s="4" t="n">
        <v>69</v>
      </c>
      <c r="J6" s="4" t="n">
        <v>379</v>
      </c>
      <c r="K6" s="53" t="n">
        <v>0.649</v>
      </c>
      <c r="L6" s="4" t="s">
        <v>1127</v>
      </c>
      <c r="M6" s="4" t="s">
        <v>257</v>
      </c>
      <c r="N6" s="54" t="s">
        <v>1128</v>
      </c>
      <c r="P6" s="38" t="n">
        <v>2022</v>
      </c>
      <c r="Q6" s="39" t="s">
        <v>218</v>
      </c>
      <c r="R6" s="39" t="s">
        <v>17</v>
      </c>
      <c r="S6" s="40" t="s">
        <v>1129</v>
      </c>
      <c r="T6" s="39" t="n">
        <v>35</v>
      </c>
      <c r="U6" s="55"/>
      <c r="V6" s="51" t="s">
        <v>385</v>
      </c>
      <c r="W6" s="56" t="s">
        <v>1130</v>
      </c>
      <c r="Y6" s="42" t="s">
        <v>262</v>
      </c>
      <c r="Z6" s="39" t="n">
        <v>2</v>
      </c>
      <c r="AA6" s="39" t="n">
        <v>3</v>
      </c>
      <c r="AB6" s="39" t="n">
        <v>1</v>
      </c>
      <c r="AC6" s="39" t="n">
        <v>1</v>
      </c>
      <c r="AD6" s="39" t="n">
        <v>4</v>
      </c>
      <c r="AE6" s="39" t="n">
        <v>5</v>
      </c>
      <c r="AF6" s="39" t="n">
        <v>7</v>
      </c>
      <c r="AG6" s="39" t="n">
        <v>2</v>
      </c>
      <c r="AH6" s="39" t="n">
        <v>6</v>
      </c>
      <c r="AI6" s="39" t="n">
        <v>4</v>
      </c>
      <c r="AK6" s="58" t="s">
        <v>286</v>
      </c>
      <c r="AL6" s="4" t="n">
        <v>6</v>
      </c>
      <c r="AM6" s="4" t="n">
        <v>2</v>
      </c>
      <c r="AN6" s="4" t="n">
        <v>4</v>
      </c>
      <c r="AO6" s="4" t="n">
        <f aca="false">PRODUCT(AL6+AM6+AN6)</f>
        <v>12</v>
      </c>
      <c r="AP6" s="4"/>
      <c r="AQ6" s="66" t="s">
        <v>610</v>
      </c>
      <c r="AR6" s="66" t="s">
        <v>528</v>
      </c>
      <c r="AS6" s="66" t="s">
        <v>265</v>
      </c>
      <c r="AT6" s="66" t="s">
        <v>338</v>
      </c>
      <c r="AU6" s="66" t="s">
        <v>304</v>
      </c>
      <c r="AV6" s="66" t="s">
        <v>339</v>
      </c>
      <c r="AW6" s="59" t="s">
        <v>239</v>
      </c>
      <c r="AX6" s="59" t="s">
        <v>609</v>
      </c>
      <c r="AY6" s="59" t="s">
        <v>264</v>
      </c>
      <c r="AZ6" s="59" t="s">
        <v>239</v>
      </c>
      <c r="BA6" s="59" t="s">
        <v>337</v>
      </c>
      <c r="BB6" s="59" t="s">
        <v>556</v>
      </c>
      <c r="BC6" s="59" t="s">
        <v>291</v>
      </c>
      <c r="BD6" s="59" t="s">
        <v>240</v>
      </c>
      <c r="BE6" s="59"/>
      <c r="BF6" s="59"/>
      <c r="BG6" s="59"/>
      <c r="BH6" s="59"/>
      <c r="BI6" s="59"/>
      <c r="BJ6" s="59"/>
      <c r="BK6" s="59"/>
      <c r="BL6" s="59"/>
      <c r="BM6" s="162"/>
      <c r="BN6" s="59"/>
      <c r="BO6" s="59"/>
      <c r="BP6" s="59"/>
      <c r="BQ6" s="59"/>
      <c r="BR6" s="162"/>
      <c r="BS6" s="162"/>
      <c r="BT6" s="162"/>
      <c r="BU6" s="162"/>
      <c r="BV6" s="162"/>
      <c r="BW6" s="163"/>
      <c r="BY6" s="70" t="s">
        <v>1131</v>
      </c>
      <c r="CA6" s="5" t="s">
        <v>1132</v>
      </c>
      <c r="CC6" s="5" t="s">
        <v>1133</v>
      </c>
      <c r="CD6" s="71" t="s">
        <v>1134</v>
      </c>
      <c r="CF6" s="51" t="s">
        <v>1135</v>
      </c>
      <c r="CG6" s="4" t="n">
        <v>349</v>
      </c>
      <c r="CI6" s="5" t="s">
        <v>1115</v>
      </c>
      <c r="CJ6" s="4" t="n">
        <v>39</v>
      </c>
      <c r="CK6" s="4" t="s">
        <v>274</v>
      </c>
      <c r="CL6" s="4" t="n">
        <v>435</v>
      </c>
      <c r="CM6" s="4" t="s">
        <v>275</v>
      </c>
      <c r="CN6" s="4" t="n">
        <f aca="false">PRODUCT(CJ6+CL6)</f>
        <v>474</v>
      </c>
      <c r="CP6" s="5" t="s">
        <v>1113</v>
      </c>
      <c r="CQ6" s="68" t="n">
        <v>37</v>
      </c>
      <c r="CS6" s="51" t="s">
        <v>1136</v>
      </c>
      <c r="CT6" s="4" t="n">
        <v>9</v>
      </c>
      <c r="CU6" s="1"/>
      <c r="CV6" s="5" t="s">
        <v>1114</v>
      </c>
      <c r="CW6" s="68" t="n">
        <v>3</v>
      </c>
    </row>
    <row r="7" s="5" customFormat="true" ht="15" hidden="false" customHeight="false" outlineLevel="0" collapsed="false">
      <c r="C7" s="51" t="s">
        <v>1137</v>
      </c>
      <c r="D7" s="52" t="n">
        <v>37886</v>
      </c>
      <c r="E7" s="25" t="s">
        <v>1138</v>
      </c>
      <c r="F7" s="4" t="n">
        <v>5</v>
      </c>
      <c r="G7" s="4" t="n">
        <v>0</v>
      </c>
      <c r="H7" s="4" t="n">
        <v>0</v>
      </c>
      <c r="I7" s="4" t="n">
        <v>3</v>
      </c>
      <c r="J7" s="4" t="n">
        <v>13</v>
      </c>
      <c r="K7" s="53" t="n">
        <v>0.65</v>
      </c>
      <c r="L7" s="4" t="s">
        <v>390</v>
      </c>
      <c r="M7" s="4" t="s">
        <v>257</v>
      </c>
      <c r="N7" s="54" t="s">
        <v>1139</v>
      </c>
      <c r="P7" s="38" t="n">
        <v>2021</v>
      </c>
      <c r="Q7" s="39" t="s">
        <v>218</v>
      </c>
      <c r="R7" s="39" t="s">
        <v>19</v>
      </c>
      <c r="S7" s="40" t="s">
        <v>1140</v>
      </c>
      <c r="T7" s="39" t="n">
        <v>31</v>
      </c>
      <c r="U7" s="4"/>
      <c r="V7" s="51" t="s">
        <v>1141</v>
      </c>
      <c r="W7" s="56" t="s">
        <v>1142</v>
      </c>
      <c r="Y7" s="42" t="s">
        <v>285</v>
      </c>
      <c r="Z7" s="39" t="n">
        <v>7</v>
      </c>
      <c r="AA7" s="39" t="n">
        <v>1</v>
      </c>
      <c r="AB7" s="39" t="n">
        <v>3</v>
      </c>
      <c r="AC7" s="39" t="n">
        <v>5</v>
      </c>
      <c r="AD7" s="39" t="n">
        <v>1</v>
      </c>
      <c r="AE7" s="39" t="n">
        <v>3</v>
      </c>
      <c r="AF7" s="39" t="n">
        <v>5</v>
      </c>
      <c r="AG7" s="39" t="n">
        <v>6</v>
      </c>
      <c r="AH7" s="39" t="n">
        <v>3</v>
      </c>
      <c r="AI7" s="39" t="n">
        <v>2</v>
      </c>
      <c r="AK7" s="58" t="s">
        <v>318</v>
      </c>
      <c r="AL7" s="4" t="n">
        <v>7</v>
      </c>
      <c r="AM7" s="4" t="n">
        <v>2</v>
      </c>
      <c r="AN7" s="4" t="n">
        <v>0</v>
      </c>
      <c r="AO7" s="4" t="n">
        <f aca="false">PRODUCT(AL7+AM7+AN7)</f>
        <v>9</v>
      </c>
      <c r="AP7" s="4"/>
      <c r="AQ7" s="66" t="s">
        <v>1143</v>
      </c>
      <c r="AR7" s="66" t="s">
        <v>526</v>
      </c>
      <c r="AS7" s="66" t="s">
        <v>287</v>
      </c>
      <c r="AT7" s="66" t="s">
        <v>545</v>
      </c>
      <c r="AU7" s="66" t="s">
        <v>321</v>
      </c>
      <c r="AV7" s="66" t="s">
        <v>264</v>
      </c>
      <c r="AW7" s="66" t="s">
        <v>338</v>
      </c>
      <c r="AX7" s="59" t="s">
        <v>239</v>
      </c>
      <c r="AY7" s="59" t="s">
        <v>600</v>
      </c>
      <c r="AZ7" s="59" t="s">
        <v>301</v>
      </c>
      <c r="BA7" s="59" t="s">
        <v>239</v>
      </c>
      <c r="BB7" s="59"/>
      <c r="BC7" s="59"/>
      <c r="BD7" s="59"/>
      <c r="BE7" s="59"/>
      <c r="BF7" s="59"/>
      <c r="BG7" s="59"/>
      <c r="BH7" s="59"/>
      <c r="BI7" s="59"/>
      <c r="BJ7" s="59"/>
      <c r="BK7" s="59"/>
      <c r="BL7" s="59"/>
      <c r="BM7" s="162"/>
      <c r="BN7" s="59"/>
      <c r="BO7" s="59"/>
      <c r="BP7" s="59"/>
      <c r="BQ7" s="59"/>
      <c r="BR7" s="162"/>
      <c r="BS7" s="162"/>
      <c r="BT7" s="162"/>
      <c r="BU7" s="162"/>
      <c r="BV7" s="162"/>
      <c r="BW7" s="163"/>
      <c r="BY7" s="70" t="s">
        <v>1144</v>
      </c>
      <c r="BZ7" s="5" t="s">
        <v>1145</v>
      </c>
      <c r="CA7" s="5" t="s">
        <v>1146</v>
      </c>
      <c r="CB7" s="5" t="s">
        <v>1147</v>
      </c>
      <c r="CD7" s="71" t="s">
        <v>1134</v>
      </c>
      <c r="CF7" s="51" t="s">
        <v>1148</v>
      </c>
      <c r="CG7" s="4" t="n">
        <v>310</v>
      </c>
      <c r="CI7" s="5" t="s">
        <v>1149</v>
      </c>
      <c r="CJ7" s="4" t="n">
        <v>25</v>
      </c>
      <c r="CK7" s="4" t="s">
        <v>274</v>
      </c>
      <c r="CL7" s="4" t="n">
        <v>317</v>
      </c>
      <c r="CM7" s="4" t="s">
        <v>275</v>
      </c>
      <c r="CN7" s="4" t="n">
        <f aca="false">PRODUCT(CJ7+CL7)</f>
        <v>342</v>
      </c>
      <c r="CP7" s="5" t="s">
        <v>1135</v>
      </c>
      <c r="CQ7" s="68" t="n">
        <v>30</v>
      </c>
      <c r="CS7" s="51" t="s">
        <v>1150</v>
      </c>
      <c r="CT7" s="4" t="n">
        <v>8</v>
      </c>
      <c r="CU7" s="1"/>
      <c r="CV7" s="5" t="s">
        <v>1151</v>
      </c>
      <c r="CW7" s="68" t="n">
        <v>3</v>
      </c>
    </row>
    <row r="8" s="5" customFormat="true" ht="15" hidden="false" customHeight="false" outlineLevel="0" collapsed="false">
      <c r="C8" s="51" t="s">
        <v>1152</v>
      </c>
      <c r="D8" s="52" t="n">
        <v>37930</v>
      </c>
      <c r="E8" s="25" t="s">
        <v>1096</v>
      </c>
      <c r="F8" s="4" t="n">
        <v>44</v>
      </c>
      <c r="G8" s="4" t="n">
        <v>1</v>
      </c>
      <c r="H8" s="4" t="n">
        <v>11</v>
      </c>
      <c r="I8" s="4" t="n">
        <v>7</v>
      </c>
      <c r="J8" s="4" t="n">
        <v>36</v>
      </c>
      <c r="K8" s="53" t="n">
        <v>0.456</v>
      </c>
      <c r="L8" s="4" t="s">
        <v>390</v>
      </c>
      <c r="M8" s="4" t="s">
        <v>1153</v>
      </c>
      <c r="N8" s="54" t="s">
        <v>1154</v>
      </c>
      <c r="P8" s="38" t="n">
        <v>2020</v>
      </c>
      <c r="Q8" s="39" t="s">
        <v>218</v>
      </c>
      <c r="R8" s="39" t="s">
        <v>19</v>
      </c>
      <c r="S8" s="40" t="s">
        <v>1094</v>
      </c>
      <c r="T8" s="39" t="n">
        <v>28</v>
      </c>
      <c r="U8" s="55"/>
      <c r="V8" s="51" t="s">
        <v>1155</v>
      </c>
      <c r="W8" s="56" t="s">
        <v>1156</v>
      </c>
      <c r="Y8" s="42" t="s">
        <v>317</v>
      </c>
      <c r="Z8" s="39" t="n">
        <v>3</v>
      </c>
      <c r="AA8" s="39" t="n">
        <v>1</v>
      </c>
      <c r="AB8" s="39" t="n">
        <v>1</v>
      </c>
      <c r="AC8" s="39" t="n">
        <v>1</v>
      </c>
      <c r="AD8" s="39" t="n">
        <v>1</v>
      </c>
      <c r="AE8" s="39" t="n">
        <v>1</v>
      </c>
      <c r="AF8" s="39" t="n">
        <v>2</v>
      </c>
      <c r="AG8" s="39" t="n">
        <v>3</v>
      </c>
      <c r="AH8" s="39" t="n">
        <v>4</v>
      </c>
      <c r="AI8" s="39" t="n">
        <v>3</v>
      </c>
      <c r="AK8" s="58" t="s">
        <v>335</v>
      </c>
      <c r="AL8" s="4" t="n">
        <v>6</v>
      </c>
      <c r="AM8" s="4" t="n">
        <v>3</v>
      </c>
      <c r="AN8" s="4" t="n">
        <v>3</v>
      </c>
      <c r="AO8" s="4" t="n">
        <f aca="false">PRODUCT(AL8+AM8+AN8)</f>
        <v>12</v>
      </c>
      <c r="AP8" s="4"/>
      <c r="AQ8" s="66" t="s">
        <v>1100</v>
      </c>
      <c r="AR8" s="66" t="s">
        <v>544</v>
      </c>
      <c r="AS8" s="66" t="s">
        <v>287</v>
      </c>
      <c r="AT8" s="66" t="s">
        <v>557</v>
      </c>
      <c r="AU8" s="66" t="s">
        <v>289</v>
      </c>
      <c r="AV8" s="66" t="s">
        <v>301</v>
      </c>
      <c r="AW8" s="59" t="s">
        <v>239</v>
      </c>
      <c r="AX8" s="59" t="s">
        <v>592</v>
      </c>
      <c r="AY8" s="59" t="s">
        <v>300</v>
      </c>
      <c r="AZ8" s="59" t="s">
        <v>264</v>
      </c>
      <c r="BA8" s="59" t="s">
        <v>239</v>
      </c>
      <c r="BB8" s="59" t="s">
        <v>556</v>
      </c>
      <c r="BC8" s="59" t="s">
        <v>303</v>
      </c>
      <c r="BD8" s="59" t="s">
        <v>299</v>
      </c>
      <c r="BE8" s="59"/>
      <c r="BF8" s="59"/>
      <c r="BG8" s="59"/>
      <c r="BH8" s="59"/>
      <c r="BI8" s="59"/>
      <c r="BJ8" s="59"/>
      <c r="BK8" s="59"/>
      <c r="BL8" s="59"/>
      <c r="BM8" s="162"/>
      <c r="BN8" s="59"/>
      <c r="BO8" s="59"/>
      <c r="BP8" s="59"/>
      <c r="BQ8" s="59"/>
      <c r="BR8" s="162"/>
      <c r="BS8" s="162"/>
      <c r="BT8" s="162"/>
      <c r="BU8" s="162"/>
      <c r="BV8" s="162"/>
      <c r="BW8" s="163"/>
      <c r="BY8" s="70" t="s">
        <v>1157</v>
      </c>
      <c r="BZ8" s="5" t="s">
        <v>1158</v>
      </c>
      <c r="CA8" s="5" t="s">
        <v>1159</v>
      </c>
      <c r="CC8" s="5" t="s">
        <v>1160</v>
      </c>
      <c r="CD8" s="71" t="s">
        <v>361</v>
      </c>
      <c r="CF8" s="51" t="s">
        <v>1123</v>
      </c>
      <c r="CG8" s="4" t="n">
        <v>275</v>
      </c>
      <c r="CI8" s="5" t="s">
        <v>1135</v>
      </c>
      <c r="CJ8" s="4" t="n">
        <v>30</v>
      </c>
      <c r="CK8" s="4" t="s">
        <v>274</v>
      </c>
      <c r="CL8" s="4" t="n">
        <v>260</v>
      </c>
      <c r="CM8" s="4" t="s">
        <v>275</v>
      </c>
      <c r="CN8" s="4" t="n">
        <f aca="false">PRODUCT(CJ8+CL8)</f>
        <v>290</v>
      </c>
      <c r="CP8" s="5" t="s">
        <v>1149</v>
      </c>
      <c r="CQ8" s="68" t="n">
        <v>25</v>
      </c>
      <c r="CS8" s="51" t="s">
        <v>1116</v>
      </c>
      <c r="CT8" s="4" t="n">
        <v>8</v>
      </c>
      <c r="CU8" s="1"/>
      <c r="CV8" s="5" t="s">
        <v>1135</v>
      </c>
      <c r="CW8" s="68" t="n">
        <v>3</v>
      </c>
    </row>
    <row r="9" customFormat="false" ht="15" hidden="false" customHeight="false" outlineLevel="0" collapsed="false">
      <c r="B9" s="1" t="s">
        <v>563</v>
      </c>
      <c r="C9" s="51" t="s">
        <v>1161</v>
      </c>
      <c r="D9" s="52" t="n">
        <v>36741</v>
      </c>
      <c r="E9" s="25" t="s">
        <v>1162</v>
      </c>
      <c r="F9" s="4" t="n">
        <v>83</v>
      </c>
      <c r="G9" s="4" t="n">
        <v>5</v>
      </c>
      <c r="H9" s="4" t="n">
        <v>4</v>
      </c>
      <c r="I9" s="4" t="n">
        <v>99</v>
      </c>
      <c r="J9" s="4" t="n">
        <v>266</v>
      </c>
      <c r="K9" s="53" t="n">
        <v>0.532</v>
      </c>
      <c r="L9" s="4" t="s">
        <v>821</v>
      </c>
      <c r="M9" s="4" t="s">
        <v>1153</v>
      </c>
      <c r="N9" s="54" t="s">
        <v>1163</v>
      </c>
      <c r="O9" s="5"/>
      <c r="P9" s="38" t="n">
        <v>2019</v>
      </c>
      <c r="Q9" s="39" t="s">
        <v>218</v>
      </c>
      <c r="R9" s="39" t="s">
        <v>17</v>
      </c>
      <c r="S9" s="40" t="s">
        <v>1094</v>
      </c>
      <c r="T9" s="39" t="n">
        <v>29</v>
      </c>
      <c r="U9" s="55"/>
      <c r="V9" s="51" t="s">
        <v>1134</v>
      </c>
      <c r="W9" s="56" t="s">
        <v>1164</v>
      </c>
      <c r="X9" s="5"/>
      <c r="Y9" s="42" t="s">
        <v>334</v>
      </c>
      <c r="Z9" s="39" t="n">
        <v>4</v>
      </c>
      <c r="AA9" s="39" t="n">
        <v>4</v>
      </c>
      <c r="AB9" s="39" t="n">
        <v>3</v>
      </c>
      <c r="AC9" s="39" t="n">
        <v>3</v>
      </c>
      <c r="AD9" s="39" t="n">
        <v>2</v>
      </c>
      <c r="AE9" s="74"/>
      <c r="AF9" s="74"/>
      <c r="AG9" s="74"/>
      <c r="AH9" s="74"/>
      <c r="AI9" s="74"/>
      <c r="AJ9" s="5"/>
      <c r="AK9" s="58" t="s">
        <v>350</v>
      </c>
      <c r="AL9" s="4" t="n">
        <v>3</v>
      </c>
      <c r="AM9" s="4" t="n">
        <v>4</v>
      </c>
      <c r="AN9" s="4" t="n">
        <v>2</v>
      </c>
      <c r="AO9" s="4" t="n">
        <f aca="false">PRODUCT(AL9+AM9+AN9)</f>
        <v>9</v>
      </c>
      <c r="AP9" s="4"/>
      <c r="AQ9" s="66" t="s">
        <v>319</v>
      </c>
      <c r="AR9" s="66" t="s">
        <v>609</v>
      </c>
      <c r="AS9" s="66" t="s">
        <v>290</v>
      </c>
      <c r="AT9" s="59" t="s">
        <v>239</v>
      </c>
      <c r="AU9" s="59" t="s">
        <v>545</v>
      </c>
      <c r="AV9" s="59" t="s">
        <v>337</v>
      </c>
      <c r="AW9" s="59" t="s">
        <v>289</v>
      </c>
      <c r="AX9" s="59" t="s">
        <v>264</v>
      </c>
      <c r="AY9" s="59" t="s">
        <v>239</v>
      </c>
      <c r="AZ9" s="59" t="s">
        <v>321</v>
      </c>
      <c r="BA9" s="59" t="s">
        <v>298</v>
      </c>
      <c r="BB9" s="59"/>
      <c r="BC9" s="59"/>
      <c r="BD9" s="59"/>
      <c r="BE9" s="59"/>
      <c r="BF9" s="59"/>
      <c r="BG9" s="59"/>
      <c r="BH9" s="59"/>
      <c r="BI9" s="59"/>
      <c r="BJ9" s="59"/>
      <c r="BK9" s="59"/>
      <c r="BL9" s="59"/>
      <c r="BM9" s="162"/>
      <c r="BN9" s="59"/>
      <c r="BO9" s="59"/>
      <c r="BP9" s="59"/>
      <c r="BQ9" s="59"/>
      <c r="BR9" s="162"/>
      <c r="BS9" s="162"/>
      <c r="BT9" s="162"/>
      <c r="BU9" s="162"/>
      <c r="BV9" s="162"/>
      <c r="BW9" s="163"/>
      <c r="BX9" s="5"/>
      <c r="BY9" s="70" t="s">
        <v>1165</v>
      </c>
      <c r="BZ9" s="5" t="s">
        <v>1166</v>
      </c>
      <c r="CA9" s="5" t="s">
        <v>1167</v>
      </c>
      <c r="CC9" s="5" t="s">
        <v>1158</v>
      </c>
      <c r="CD9" s="71" t="s">
        <v>361</v>
      </c>
      <c r="CE9" s="5"/>
      <c r="CF9" s="58"/>
      <c r="CQ9" s="63"/>
      <c r="CR9" s="5"/>
      <c r="CS9" s="51" t="s">
        <v>1114</v>
      </c>
      <c r="CT9" s="4" t="n">
        <v>8</v>
      </c>
      <c r="CV9" s="5" t="s">
        <v>1168</v>
      </c>
      <c r="CW9" s="68" t="n">
        <v>3</v>
      </c>
      <c r="CX9" s="5"/>
    </row>
    <row r="10" customFormat="false" ht="15" hidden="false" customHeight="false" outlineLevel="0" collapsed="false">
      <c r="B10" s="5" t="s">
        <v>1169</v>
      </c>
      <c r="C10" s="51" t="s">
        <v>1170</v>
      </c>
      <c r="D10" s="52" t="n">
        <v>35025</v>
      </c>
      <c r="E10" s="25" t="s">
        <v>1162</v>
      </c>
      <c r="F10" s="4" t="n">
        <v>234</v>
      </c>
      <c r="G10" s="4" t="n">
        <v>7</v>
      </c>
      <c r="H10" s="4" t="n">
        <v>211</v>
      </c>
      <c r="I10" s="4" t="n">
        <v>44</v>
      </c>
      <c r="J10" s="4" t="n">
        <v>513</v>
      </c>
      <c r="K10" s="53" t="n">
        <v>0.46</v>
      </c>
      <c r="L10" s="4" t="s">
        <v>232</v>
      </c>
      <c r="M10" s="59" t="s">
        <v>1171</v>
      </c>
      <c r="N10" s="54" t="s">
        <v>1172</v>
      </c>
      <c r="O10" s="5"/>
      <c r="P10" s="38" t="n">
        <v>2018</v>
      </c>
      <c r="Q10" s="39" t="s">
        <v>218</v>
      </c>
      <c r="R10" s="39" t="s">
        <v>19</v>
      </c>
      <c r="S10" s="40" t="s">
        <v>1094</v>
      </c>
      <c r="T10" s="39" t="n">
        <v>27</v>
      </c>
      <c r="U10" s="55"/>
      <c r="V10" s="51" t="s">
        <v>1173</v>
      </c>
      <c r="W10" s="56" t="s">
        <v>1174</v>
      </c>
      <c r="X10" s="5"/>
      <c r="Y10" s="58"/>
      <c r="AI10" s="63"/>
      <c r="AJ10" s="5"/>
      <c r="AK10" s="88"/>
      <c r="AL10" s="89" t="n">
        <f aca="false">SUM(AL3:AL9)</f>
        <v>38</v>
      </c>
      <c r="AM10" s="89" t="n">
        <f aca="false">SUM(AM3:AM9)</f>
        <v>21</v>
      </c>
      <c r="AN10" s="89" t="n">
        <f aca="false">SUM(AN3:AN9)</f>
        <v>28</v>
      </c>
      <c r="AO10" s="89" t="n">
        <f aca="false">SUM(AO3:AO9)</f>
        <v>87</v>
      </c>
      <c r="AP10" s="89"/>
      <c r="AQ10" s="155"/>
      <c r="AR10" s="155"/>
      <c r="AS10" s="155"/>
      <c r="AT10" s="90"/>
      <c r="AU10" s="90"/>
      <c r="AV10" s="90"/>
      <c r="AW10" s="90"/>
      <c r="AX10" s="90"/>
      <c r="AY10" s="90"/>
      <c r="AZ10" s="90"/>
      <c r="BA10" s="90"/>
      <c r="BB10" s="90"/>
      <c r="BC10" s="90"/>
      <c r="BD10" s="90"/>
      <c r="BE10" s="90"/>
      <c r="BF10" s="90"/>
      <c r="BG10" s="90"/>
      <c r="BH10" s="90"/>
      <c r="BI10" s="90"/>
      <c r="BJ10" s="90"/>
      <c r="BK10" s="90"/>
      <c r="BL10" s="90"/>
      <c r="BM10" s="164"/>
      <c r="BN10" s="90"/>
      <c r="BO10" s="90"/>
      <c r="BP10" s="90"/>
      <c r="BQ10" s="90"/>
      <c r="BR10" s="164"/>
      <c r="BS10" s="164"/>
      <c r="BT10" s="164"/>
      <c r="BU10" s="164"/>
      <c r="BV10" s="164"/>
      <c r="BW10" s="165"/>
      <c r="BX10" s="5"/>
      <c r="BY10" s="70" t="s">
        <v>1175</v>
      </c>
      <c r="BZ10" s="5" t="s">
        <v>1176</v>
      </c>
      <c r="CA10" s="5" t="s">
        <v>1177</v>
      </c>
      <c r="CD10" s="71" t="s">
        <v>1155</v>
      </c>
      <c r="CE10" s="5"/>
      <c r="CF10" s="58" t="s">
        <v>380</v>
      </c>
      <c r="CI10" s="1" t="s">
        <v>381</v>
      </c>
      <c r="CO10" s="3"/>
      <c r="CP10" s="1" t="s">
        <v>382</v>
      </c>
      <c r="CQ10" s="63"/>
      <c r="CR10" s="5"/>
      <c r="CS10" s="51" t="s">
        <v>1151</v>
      </c>
      <c r="CT10" s="4" t="n">
        <v>7</v>
      </c>
      <c r="CV10" s="5" t="s">
        <v>1178</v>
      </c>
      <c r="CW10" s="68" t="n">
        <v>3</v>
      </c>
      <c r="CX10" s="5"/>
    </row>
    <row r="11" s="5" customFormat="true" ht="15" hidden="false" customHeight="false" outlineLevel="0" collapsed="false">
      <c r="B11" s="5" t="s">
        <v>1179</v>
      </c>
      <c r="C11" s="51" t="s">
        <v>1180</v>
      </c>
      <c r="D11" s="52" t="n">
        <v>35600.875</v>
      </c>
      <c r="E11" s="25" t="s">
        <v>1096</v>
      </c>
      <c r="F11" s="4" t="n">
        <v>183</v>
      </c>
      <c r="G11" s="4" t="n">
        <v>14</v>
      </c>
      <c r="H11" s="4" t="n">
        <v>79</v>
      </c>
      <c r="I11" s="4" t="n">
        <v>118</v>
      </c>
      <c r="J11" s="4" t="n">
        <v>472</v>
      </c>
      <c r="K11" s="53" t="n">
        <v>0.491</v>
      </c>
      <c r="L11" s="4" t="s">
        <v>346</v>
      </c>
      <c r="M11" s="4" t="s">
        <v>1181</v>
      </c>
      <c r="N11" s="54" t="s">
        <v>1182</v>
      </c>
      <c r="P11" s="38" t="n">
        <v>2017</v>
      </c>
      <c r="Q11" s="39" t="s">
        <v>218</v>
      </c>
      <c r="R11" s="39" t="s">
        <v>17</v>
      </c>
      <c r="S11" s="40" t="s">
        <v>1098</v>
      </c>
      <c r="T11" s="39" t="n">
        <v>36</v>
      </c>
      <c r="V11" s="51" t="s">
        <v>361</v>
      </c>
      <c r="W11" s="56" t="s">
        <v>1183</v>
      </c>
      <c r="Y11" s="166" t="s">
        <v>184</v>
      </c>
      <c r="Z11" s="167"/>
      <c r="AA11" s="168" t="s">
        <v>1184</v>
      </c>
      <c r="AB11" s="169"/>
      <c r="AC11" s="169"/>
      <c r="AD11" s="170" t="s">
        <v>364</v>
      </c>
      <c r="AE11" s="171"/>
      <c r="AF11" s="171"/>
      <c r="AG11" s="168" t="s">
        <v>1185</v>
      </c>
      <c r="AH11" s="169"/>
      <c r="AI11" s="172"/>
      <c r="BY11" s="70" t="s">
        <v>1186</v>
      </c>
      <c r="BZ11" s="5" t="s">
        <v>1187</v>
      </c>
      <c r="CD11" s="71" t="s">
        <v>1155</v>
      </c>
      <c r="CF11" s="51" t="s">
        <v>1135</v>
      </c>
      <c r="CG11" s="4" t="n">
        <v>481</v>
      </c>
      <c r="CI11" s="5" t="s">
        <v>1113</v>
      </c>
      <c r="CJ11" s="4" t="n">
        <v>586</v>
      </c>
      <c r="CK11" s="4" t="s">
        <v>274</v>
      </c>
      <c r="CL11" s="4" t="n">
        <v>359</v>
      </c>
      <c r="CM11" s="4" t="s">
        <v>275</v>
      </c>
      <c r="CN11" s="4" t="n">
        <f aca="false">PRODUCT(CJ11+CL11)</f>
        <v>945</v>
      </c>
      <c r="CP11" s="5" t="s">
        <v>1115</v>
      </c>
      <c r="CQ11" s="68" t="n">
        <v>2026</v>
      </c>
      <c r="CS11" s="51" t="s">
        <v>1178</v>
      </c>
      <c r="CT11" s="4" t="n">
        <v>7</v>
      </c>
      <c r="CU11" s="1"/>
      <c r="CV11" s="5" t="s">
        <v>1188</v>
      </c>
      <c r="CW11" s="68" t="n">
        <v>3</v>
      </c>
    </row>
    <row r="12" s="5" customFormat="true" ht="15" hidden="false" customHeight="false" outlineLevel="0" collapsed="false">
      <c r="B12" s="5" t="s">
        <v>1189</v>
      </c>
      <c r="C12" s="51" t="s">
        <v>1190</v>
      </c>
      <c r="D12" s="52" t="n">
        <v>36863</v>
      </c>
      <c r="E12" s="25" t="s">
        <v>539</v>
      </c>
      <c r="F12" s="4" t="n">
        <v>164</v>
      </c>
      <c r="G12" s="4" t="n">
        <v>5</v>
      </c>
      <c r="H12" s="4" t="n">
        <v>21</v>
      </c>
      <c r="I12" s="4" t="n">
        <v>80</v>
      </c>
      <c r="J12" s="4" t="n">
        <v>399</v>
      </c>
      <c r="K12" s="53" t="n">
        <v>0.469</v>
      </c>
      <c r="L12" s="4" t="s">
        <v>256</v>
      </c>
      <c r="M12" s="59" t="s">
        <v>1191</v>
      </c>
      <c r="N12" s="54" t="s">
        <v>1192</v>
      </c>
      <c r="P12" s="38" t="n">
        <v>2016</v>
      </c>
      <c r="Q12" s="39" t="s">
        <v>218</v>
      </c>
      <c r="R12" s="39" t="s">
        <v>15</v>
      </c>
      <c r="S12" s="40" t="s">
        <v>1098</v>
      </c>
      <c r="T12" s="39" t="n">
        <v>32</v>
      </c>
      <c r="V12" s="51" t="s">
        <v>1193</v>
      </c>
      <c r="W12" s="56" t="s">
        <v>1194</v>
      </c>
      <c r="AK12" s="1" t="s">
        <v>1195</v>
      </c>
      <c r="AN12" s="1"/>
      <c r="AP12" s="1" t="s">
        <v>1196</v>
      </c>
      <c r="AV12" s="1" t="s">
        <v>1197</v>
      </c>
      <c r="AY12" s="1"/>
      <c r="BB12" s="1" t="s">
        <v>1198</v>
      </c>
      <c r="BD12" s="1"/>
      <c r="BH12" s="1" t="s">
        <v>1199</v>
      </c>
      <c r="BN12" s="1" t="s">
        <v>1200</v>
      </c>
      <c r="BY12" s="70" t="s">
        <v>1201</v>
      </c>
      <c r="BZ12" s="5" t="s">
        <v>1202</v>
      </c>
      <c r="CD12" s="71" t="s">
        <v>1203</v>
      </c>
      <c r="CF12" s="51" t="s">
        <v>1124</v>
      </c>
      <c r="CG12" s="4" t="n">
        <v>380</v>
      </c>
      <c r="CI12" s="5" t="s">
        <v>1114</v>
      </c>
      <c r="CJ12" s="4" t="n">
        <v>766</v>
      </c>
      <c r="CK12" s="4" t="s">
        <v>274</v>
      </c>
      <c r="CL12" s="4" t="n">
        <v>98</v>
      </c>
      <c r="CM12" s="4" t="s">
        <v>275</v>
      </c>
      <c r="CN12" s="4" t="n">
        <f aca="false">PRODUCT(CJ12+CL12)</f>
        <v>864</v>
      </c>
      <c r="CP12" s="5" t="s">
        <v>1113</v>
      </c>
      <c r="CQ12" s="68" t="n">
        <v>1730</v>
      </c>
      <c r="CS12" s="69" t="s">
        <v>1124</v>
      </c>
      <c r="CT12" s="4" t="n">
        <v>6</v>
      </c>
      <c r="CU12" s="1"/>
      <c r="CV12" s="5" t="s">
        <v>806</v>
      </c>
      <c r="CW12" s="68" t="n">
        <v>2</v>
      </c>
    </row>
    <row r="13" s="5" customFormat="true" ht="15" hidden="false" customHeight="false" outlineLevel="0" collapsed="false">
      <c r="B13" s="5" t="s">
        <v>1204</v>
      </c>
      <c r="C13" s="51" t="s">
        <v>1205</v>
      </c>
      <c r="D13" s="52" t="n">
        <v>35398</v>
      </c>
      <c r="E13" s="5" t="s">
        <v>1206</v>
      </c>
      <c r="F13" s="4" t="n">
        <v>214</v>
      </c>
      <c r="G13" s="4" t="n">
        <v>13</v>
      </c>
      <c r="H13" s="4" t="n">
        <v>269</v>
      </c>
      <c r="I13" s="4" t="n">
        <v>118</v>
      </c>
      <c r="J13" s="4" t="n">
        <v>852</v>
      </c>
      <c r="K13" s="53" t="n">
        <v>0.58</v>
      </c>
      <c r="L13" s="4" t="s">
        <v>809</v>
      </c>
      <c r="M13" s="4" t="s">
        <v>1207</v>
      </c>
      <c r="N13" s="54" t="s">
        <v>1208</v>
      </c>
      <c r="P13" s="38" t="n">
        <v>2015</v>
      </c>
      <c r="Q13" s="39" t="s">
        <v>218</v>
      </c>
      <c r="R13" s="39" t="s">
        <v>12</v>
      </c>
      <c r="S13" s="40" t="s">
        <v>1098</v>
      </c>
      <c r="T13" s="39" t="n">
        <v>34</v>
      </c>
      <c r="V13" s="51" t="s">
        <v>1209</v>
      </c>
      <c r="W13" s="56" t="s">
        <v>1210</v>
      </c>
      <c r="AK13" s="5" t="s">
        <v>1211</v>
      </c>
      <c r="AP13" s="5" t="s">
        <v>1212</v>
      </c>
      <c r="AV13" s="5" t="s">
        <v>1213</v>
      </c>
      <c r="BB13" s="5" t="s">
        <v>1213</v>
      </c>
      <c r="BH13" s="5" t="s">
        <v>1214</v>
      </c>
      <c r="BN13" s="5" t="s">
        <v>889</v>
      </c>
      <c r="BY13" s="70" t="s">
        <v>1215</v>
      </c>
      <c r="BZ13" s="5" t="s">
        <v>1216</v>
      </c>
      <c r="CA13" s="5" t="s">
        <v>1217</v>
      </c>
      <c r="CC13" s="5" t="s">
        <v>1187</v>
      </c>
      <c r="CD13" s="71" t="s">
        <v>1173</v>
      </c>
      <c r="CF13" s="51" t="s">
        <v>1113</v>
      </c>
      <c r="CG13" s="4" t="n">
        <v>359</v>
      </c>
      <c r="CI13" s="5" t="s">
        <v>1115</v>
      </c>
      <c r="CJ13" s="4" t="n">
        <v>474</v>
      </c>
      <c r="CK13" s="4" t="s">
        <v>274</v>
      </c>
      <c r="CL13" s="4" t="n">
        <v>343</v>
      </c>
      <c r="CM13" s="4" t="s">
        <v>275</v>
      </c>
      <c r="CN13" s="4" t="n">
        <f aca="false">PRODUCT(CJ13+CL13)</f>
        <v>817</v>
      </c>
      <c r="CP13" s="5" t="s">
        <v>1135</v>
      </c>
      <c r="CQ13" s="68" t="n">
        <v>1565</v>
      </c>
      <c r="CS13" s="51" t="s">
        <v>1135</v>
      </c>
      <c r="CT13" s="4" t="n">
        <v>6</v>
      </c>
      <c r="CU13" s="1"/>
      <c r="CV13" s="5" t="s">
        <v>1150</v>
      </c>
      <c r="CW13" s="68" t="n">
        <v>2</v>
      </c>
    </row>
    <row r="14" s="5" customFormat="true" ht="15" hidden="false" customHeight="false" outlineLevel="0" collapsed="false">
      <c r="B14" s="5" t="s">
        <v>1218</v>
      </c>
      <c r="C14" s="51" t="s">
        <v>1114</v>
      </c>
      <c r="D14" s="52" t="n">
        <v>35122</v>
      </c>
      <c r="E14" s="5" t="s">
        <v>1096</v>
      </c>
      <c r="F14" s="4" t="n">
        <v>240</v>
      </c>
      <c r="G14" s="4" t="n">
        <v>40</v>
      </c>
      <c r="H14" s="4" t="n">
        <v>726</v>
      </c>
      <c r="I14" s="4" t="n">
        <v>98</v>
      </c>
      <c r="J14" s="4" t="n">
        <v>1149</v>
      </c>
      <c r="K14" s="53" t="n">
        <v>0.543</v>
      </c>
      <c r="L14" s="4" t="s">
        <v>1219</v>
      </c>
      <c r="M14" s="59" t="s">
        <v>1220</v>
      </c>
      <c r="N14" s="54" t="s">
        <v>1221</v>
      </c>
      <c r="P14" s="38" t="n">
        <v>2014</v>
      </c>
      <c r="Q14" s="39" t="s">
        <v>218</v>
      </c>
      <c r="R14" s="39" t="s">
        <v>12</v>
      </c>
      <c r="S14" s="40" t="s">
        <v>1098</v>
      </c>
      <c r="T14" s="39" t="n">
        <v>35</v>
      </c>
      <c r="V14" s="51" t="s">
        <v>1097</v>
      </c>
      <c r="W14" s="56" t="s">
        <v>1222</v>
      </c>
      <c r="AK14" s="5" t="s">
        <v>1223</v>
      </c>
      <c r="AP14" s="5" t="s">
        <v>1151</v>
      </c>
      <c r="AV14" s="5" t="s">
        <v>806</v>
      </c>
      <c r="BB14" s="5" t="s">
        <v>806</v>
      </c>
      <c r="BH14" s="5" t="s">
        <v>1224</v>
      </c>
      <c r="BN14" s="5" t="s">
        <v>1225</v>
      </c>
      <c r="BY14" s="70" t="s">
        <v>1226</v>
      </c>
      <c r="BZ14" s="5" t="s">
        <v>1227</v>
      </c>
      <c r="CD14" s="71" t="s">
        <v>1155</v>
      </c>
      <c r="CF14" s="51" t="s">
        <v>1178</v>
      </c>
      <c r="CG14" s="4" t="n">
        <v>357</v>
      </c>
      <c r="CI14" s="5" t="s">
        <v>1135</v>
      </c>
      <c r="CJ14" s="4" t="n">
        <v>290</v>
      </c>
      <c r="CK14" s="4" t="s">
        <v>274</v>
      </c>
      <c r="CL14" s="4" t="n">
        <v>481</v>
      </c>
      <c r="CM14" s="4" t="s">
        <v>275</v>
      </c>
      <c r="CN14" s="4" t="n">
        <f aca="false">PRODUCT(CJ14+CL14)</f>
        <v>771</v>
      </c>
      <c r="CP14" s="51" t="s">
        <v>1151</v>
      </c>
      <c r="CQ14" s="68" t="n">
        <v>1354</v>
      </c>
      <c r="CS14" s="51" t="s">
        <v>1168</v>
      </c>
      <c r="CT14" s="4" t="n">
        <v>5</v>
      </c>
      <c r="CU14" s="1"/>
      <c r="CV14" s="25" t="s">
        <v>1223</v>
      </c>
      <c r="CW14" s="68" t="n">
        <v>1</v>
      </c>
    </row>
    <row r="15" s="5" customFormat="true" ht="15" hidden="false" customHeight="false" outlineLevel="0" collapsed="false">
      <c r="B15" s="5" t="s">
        <v>1228</v>
      </c>
      <c r="C15" s="93" t="s">
        <v>1229</v>
      </c>
      <c r="D15" s="52" t="n">
        <v>37200</v>
      </c>
      <c r="E15" s="25" t="s">
        <v>1096</v>
      </c>
      <c r="F15" s="4" t="n">
        <v>138</v>
      </c>
      <c r="G15" s="4" t="n">
        <v>13</v>
      </c>
      <c r="H15" s="4" t="n">
        <v>25</v>
      </c>
      <c r="I15" s="4" t="n">
        <v>177</v>
      </c>
      <c r="J15" s="4" t="n">
        <v>554</v>
      </c>
      <c r="K15" s="53" t="n">
        <v>0.603</v>
      </c>
      <c r="L15" s="4" t="s">
        <v>809</v>
      </c>
      <c r="M15" s="4" t="s">
        <v>1230</v>
      </c>
      <c r="N15" s="54" t="s">
        <v>1231</v>
      </c>
      <c r="P15" s="38" t="n">
        <v>2013</v>
      </c>
      <c r="Q15" s="39" t="s">
        <v>218</v>
      </c>
      <c r="R15" s="39" t="s">
        <v>12</v>
      </c>
      <c r="S15" s="40" t="s">
        <v>1098</v>
      </c>
      <c r="T15" s="39" t="n">
        <v>33</v>
      </c>
      <c r="V15" s="51" t="s">
        <v>1129</v>
      </c>
      <c r="W15" s="56" t="s">
        <v>1232</v>
      </c>
      <c r="AK15" s="5" t="s">
        <v>1233</v>
      </c>
      <c r="AP15" s="5" t="s">
        <v>1234</v>
      </c>
      <c r="AV15" s="5" t="s">
        <v>1151</v>
      </c>
      <c r="BB15" s="5" t="s">
        <v>1151</v>
      </c>
      <c r="BH15" s="5" t="s">
        <v>1235</v>
      </c>
      <c r="BN15" s="5" t="s">
        <v>1236</v>
      </c>
      <c r="BY15" s="70" t="s">
        <v>1237</v>
      </c>
      <c r="BZ15" s="5" t="s">
        <v>1238</v>
      </c>
      <c r="CD15" s="71" t="s">
        <v>1141</v>
      </c>
      <c r="CF15" s="103" t="s">
        <v>1148</v>
      </c>
      <c r="CG15" s="96" t="n">
        <v>356</v>
      </c>
      <c r="CH15" s="85"/>
      <c r="CI15" s="85" t="s">
        <v>1148</v>
      </c>
      <c r="CJ15" s="96" t="n">
        <v>114</v>
      </c>
      <c r="CK15" s="96" t="s">
        <v>274</v>
      </c>
      <c r="CL15" s="96" t="n">
        <v>356</v>
      </c>
      <c r="CM15" s="96" t="s">
        <v>275</v>
      </c>
      <c r="CN15" s="96" t="n">
        <f aca="false">PRODUCT(CJ15+CL15)</f>
        <v>470</v>
      </c>
      <c r="CO15" s="85"/>
      <c r="CP15" s="103" t="s">
        <v>1148</v>
      </c>
      <c r="CQ15" s="97" t="n">
        <v>1261</v>
      </c>
      <c r="CS15" s="51" t="s">
        <v>1188</v>
      </c>
      <c r="CT15" s="4" t="n">
        <v>5</v>
      </c>
      <c r="CU15" s="1"/>
      <c r="CV15" s="5" t="s">
        <v>1239</v>
      </c>
      <c r="CW15" s="68" t="n">
        <v>1</v>
      </c>
    </row>
    <row r="16" s="5" customFormat="true" ht="15" hidden="false" customHeight="false" outlineLevel="0" collapsed="false">
      <c r="B16" s="5" t="s">
        <v>1240</v>
      </c>
      <c r="C16" s="93" t="s">
        <v>1241</v>
      </c>
      <c r="D16" s="52" t="n">
        <v>39003</v>
      </c>
      <c r="E16" s="25" t="s">
        <v>1096</v>
      </c>
      <c r="F16" s="4"/>
      <c r="G16" s="4"/>
      <c r="H16" s="4"/>
      <c r="I16" s="4"/>
      <c r="J16" s="4"/>
      <c r="K16" s="53"/>
      <c r="L16" s="4"/>
      <c r="M16" s="4"/>
      <c r="N16" s="54"/>
      <c r="P16" s="38" t="n">
        <v>2012</v>
      </c>
      <c r="Q16" s="39" t="s">
        <v>218</v>
      </c>
      <c r="R16" s="39" t="s">
        <v>12</v>
      </c>
      <c r="S16" s="40" t="s">
        <v>1098</v>
      </c>
      <c r="T16" s="39" t="n">
        <v>36</v>
      </c>
      <c r="V16" s="51" t="s">
        <v>1140</v>
      </c>
      <c r="W16" s="56" t="s">
        <v>1242</v>
      </c>
      <c r="AK16" s="5" t="s">
        <v>1243</v>
      </c>
      <c r="AP16" s="5" t="s">
        <v>1244</v>
      </c>
      <c r="AV16" s="5" t="s">
        <v>1245</v>
      </c>
      <c r="BB16" s="5" t="s">
        <v>1246</v>
      </c>
      <c r="BH16" s="5" t="s">
        <v>1247</v>
      </c>
      <c r="BN16" s="5" t="s">
        <v>1248</v>
      </c>
      <c r="BY16" s="70" t="s">
        <v>1249</v>
      </c>
      <c r="BZ16" s="5" t="s">
        <v>1250</v>
      </c>
      <c r="CA16" s="5" t="s">
        <v>861</v>
      </c>
      <c r="CC16" s="5" t="s">
        <v>1251</v>
      </c>
      <c r="CD16" s="71" t="s">
        <v>1141</v>
      </c>
      <c r="CG16" s="4"/>
      <c r="CJ16" s="4"/>
      <c r="CK16" s="4"/>
      <c r="CL16" s="4"/>
      <c r="CM16" s="4"/>
      <c r="CN16" s="4"/>
      <c r="CQ16" s="96"/>
      <c r="CS16" s="51" t="s">
        <v>357</v>
      </c>
      <c r="CT16" s="4" t="n">
        <v>4</v>
      </c>
      <c r="CU16" s="1"/>
      <c r="CV16" s="5" t="s">
        <v>984</v>
      </c>
      <c r="CW16" s="68" t="n">
        <v>1</v>
      </c>
    </row>
    <row r="17" s="5" customFormat="true" ht="15" hidden="false" customHeight="false" outlineLevel="0" collapsed="false">
      <c r="C17" s="51" t="s">
        <v>1252</v>
      </c>
      <c r="D17" s="52" t="n">
        <v>34507</v>
      </c>
      <c r="E17" s="5" t="s">
        <v>1096</v>
      </c>
      <c r="F17" s="96" t="n">
        <v>227</v>
      </c>
      <c r="G17" s="96" t="n">
        <v>21</v>
      </c>
      <c r="H17" s="96" t="n">
        <v>4</v>
      </c>
      <c r="I17" s="96" t="n">
        <v>338</v>
      </c>
      <c r="J17" s="96" t="n">
        <v>909</v>
      </c>
      <c r="K17" s="98" t="n">
        <v>0.676</v>
      </c>
      <c r="L17" s="4" t="s">
        <v>346</v>
      </c>
      <c r="M17" s="4" t="s">
        <v>1153</v>
      </c>
      <c r="N17" s="54" t="s">
        <v>1253</v>
      </c>
      <c r="P17" s="38" t="n">
        <v>2011</v>
      </c>
      <c r="Q17" s="39" t="s">
        <v>218</v>
      </c>
      <c r="R17" s="39" t="s">
        <v>12</v>
      </c>
      <c r="S17" s="40" t="s">
        <v>1098</v>
      </c>
      <c r="T17" s="39" t="n">
        <v>33</v>
      </c>
      <c r="V17" s="51" t="s">
        <v>1254</v>
      </c>
      <c r="W17" s="56" t="s">
        <v>1255</v>
      </c>
      <c r="AB17" s="5" t="n">
        <v>5</v>
      </c>
      <c r="AK17" s="5" t="s">
        <v>1256</v>
      </c>
      <c r="AP17" s="5" t="s">
        <v>1135</v>
      </c>
      <c r="AV17" s="5" t="s">
        <v>1246</v>
      </c>
      <c r="BB17" s="5" t="s">
        <v>1135</v>
      </c>
      <c r="BH17" s="5" t="s">
        <v>1257</v>
      </c>
      <c r="BN17" s="5" t="s">
        <v>1258</v>
      </c>
      <c r="BY17" s="70" t="s">
        <v>1259</v>
      </c>
      <c r="BZ17" s="5" t="s">
        <v>1260</v>
      </c>
      <c r="CA17" s="5" t="s">
        <v>419</v>
      </c>
      <c r="CB17" s="5" t="s">
        <v>1261</v>
      </c>
      <c r="CD17" s="71" t="s">
        <v>1141</v>
      </c>
      <c r="CF17" s="35" t="s">
        <v>1262</v>
      </c>
      <c r="CG17" s="33"/>
      <c r="CH17" s="32"/>
      <c r="CI17" s="32"/>
      <c r="CJ17" s="33"/>
      <c r="CK17" s="33"/>
      <c r="CL17" s="33"/>
      <c r="CM17" s="33"/>
      <c r="CN17" s="33"/>
      <c r="CO17" s="32"/>
      <c r="CP17" s="32"/>
      <c r="CQ17" s="48"/>
      <c r="CS17" s="51" t="s">
        <v>806</v>
      </c>
      <c r="CT17" s="4" t="n">
        <v>4</v>
      </c>
      <c r="CU17" s="1"/>
      <c r="CV17" s="5" t="s">
        <v>1263</v>
      </c>
      <c r="CW17" s="68" t="n">
        <v>1</v>
      </c>
    </row>
    <row r="18" s="5" customFormat="true" ht="15" hidden="false" customHeight="false" outlineLevel="0" collapsed="false">
      <c r="B18" s="1" t="s">
        <v>595</v>
      </c>
      <c r="C18" s="46"/>
      <c r="D18" s="173"/>
      <c r="E18" s="100"/>
      <c r="F18" s="77"/>
      <c r="G18" s="77"/>
      <c r="H18" s="77"/>
      <c r="I18" s="77"/>
      <c r="J18" s="77"/>
      <c r="K18" s="101"/>
      <c r="L18" s="77"/>
      <c r="M18" s="77"/>
      <c r="N18" s="77"/>
      <c r="P18" s="38" t="n">
        <v>2010</v>
      </c>
      <c r="Q18" s="39" t="s">
        <v>218</v>
      </c>
      <c r="R18" s="39" t="s">
        <v>17</v>
      </c>
      <c r="S18" s="40" t="s">
        <v>1098</v>
      </c>
      <c r="T18" s="39" t="n">
        <v>32</v>
      </c>
      <c r="V18" s="51" t="s">
        <v>1203</v>
      </c>
      <c r="W18" s="56" t="s">
        <v>1264</v>
      </c>
      <c r="AK18" s="5" t="s">
        <v>1265</v>
      </c>
      <c r="AP18" s="5" t="s">
        <v>1266</v>
      </c>
      <c r="AV18" s="5" t="s">
        <v>1135</v>
      </c>
      <c r="BB18" s="5" t="s">
        <v>1266</v>
      </c>
      <c r="BH18" s="5" t="s">
        <v>1248</v>
      </c>
      <c r="BN18" s="5" t="s">
        <v>1148</v>
      </c>
      <c r="BY18" s="70" t="s">
        <v>1267</v>
      </c>
      <c r="BZ18" s="5" t="s">
        <v>1268</v>
      </c>
      <c r="CD18" s="71" t="s">
        <v>1269</v>
      </c>
      <c r="CF18" s="58" t="s">
        <v>246</v>
      </c>
      <c r="CG18" s="3"/>
      <c r="CH18" s="1"/>
      <c r="CI18" s="1" t="s">
        <v>247</v>
      </c>
      <c r="CJ18" s="3"/>
      <c r="CK18" s="3"/>
      <c r="CL18" s="3"/>
      <c r="CM18" s="3"/>
      <c r="CN18" s="3"/>
      <c r="CO18" s="3"/>
      <c r="CP18" s="1" t="s">
        <v>248</v>
      </c>
      <c r="CQ18" s="63"/>
      <c r="CS18" s="51" t="s">
        <v>1270</v>
      </c>
      <c r="CT18" s="4" t="n">
        <v>4</v>
      </c>
      <c r="CU18" s="1"/>
      <c r="CV18" s="5" t="s">
        <v>1271</v>
      </c>
      <c r="CW18" s="68" t="n">
        <v>1</v>
      </c>
    </row>
    <row r="19" s="5" customFormat="true" ht="15" hidden="false" customHeight="false" outlineLevel="0" collapsed="false">
      <c r="B19" s="5" t="s">
        <v>1272</v>
      </c>
      <c r="C19" s="35" t="s">
        <v>201</v>
      </c>
      <c r="D19" s="36" t="s">
        <v>443</v>
      </c>
      <c r="E19" s="32"/>
      <c r="F19" s="33" t="s">
        <v>209</v>
      </c>
      <c r="G19" s="33" t="s">
        <v>210</v>
      </c>
      <c r="H19" s="33" t="s">
        <v>211</v>
      </c>
      <c r="I19" s="33" t="s">
        <v>212</v>
      </c>
      <c r="J19" s="33" t="s">
        <v>213</v>
      </c>
      <c r="K19" s="33" t="s">
        <v>214</v>
      </c>
      <c r="L19" s="33" t="s">
        <v>444</v>
      </c>
      <c r="M19" s="102" t="s">
        <v>1273</v>
      </c>
      <c r="N19" s="37" t="s">
        <v>446</v>
      </c>
      <c r="P19" s="38" t="n">
        <v>2009</v>
      </c>
      <c r="Q19" s="39" t="s">
        <v>218</v>
      </c>
      <c r="R19" s="39" t="s">
        <v>15</v>
      </c>
      <c r="S19" s="40" t="s">
        <v>1098</v>
      </c>
      <c r="T19" s="39" t="n">
        <v>34</v>
      </c>
      <c r="V19" s="51" t="s">
        <v>1274</v>
      </c>
      <c r="W19" s="56" t="s">
        <v>1275</v>
      </c>
      <c r="AK19" s="5" t="s">
        <v>1276</v>
      </c>
      <c r="AP19" s="5" t="s">
        <v>1277</v>
      </c>
      <c r="AV19" s="5" t="s">
        <v>1266</v>
      </c>
      <c r="BB19" s="5" t="s">
        <v>1278</v>
      </c>
      <c r="BH19" s="5" t="s">
        <v>1148</v>
      </c>
      <c r="BN19" s="5" t="s">
        <v>1149</v>
      </c>
      <c r="BY19" s="70" t="s">
        <v>1279</v>
      </c>
      <c r="BZ19" s="5" t="s">
        <v>1280</v>
      </c>
      <c r="CA19" s="5" t="s">
        <v>894</v>
      </c>
      <c r="CC19" s="5" t="s">
        <v>1176</v>
      </c>
      <c r="CD19" s="71" t="s">
        <v>385</v>
      </c>
      <c r="CF19" s="51" t="s">
        <v>1123</v>
      </c>
      <c r="CG19" s="4" t="n">
        <v>117</v>
      </c>
      <c r="CI19" s="5" t="s">
        <v>1114</v>
      </c>
      <c r="CJ19" s="4" t="n">
        <v>7</v>
      </c>
      <c r="CK19" s="4" t="s">
        <v>274</v>
      </c>
      <c r="CL19" s="4" t="n">
        <v>222</v>
      </c>
      <c r="CM19" s="4" t="s">
        <v>275</v>
      </c>
      <c r="CN19" s="4" t="n">
        <f aca="false">PRODUCT(CJ19+CL19)</f>
        <v>229</v>
      </c>
      <c r="CP19" s="5" t="s">
        <v>1188</v>
      </c>
      <c r="CQ19" s="68" t="n">
        <v>9</v>
      </c>
      <c r="CS19" s="51" t="s">
        <v>1281</v>
      </c>
      <c r="CT19" s="4" t="n">
        <v>4</v>
      </c>
      <c r="CU19" s="1"/>
      <c r="CV19" s="5" t="s">
        <v>325</v>
      </c>
      <c r="CW19" s="68" t="n">
        <v>1</v>
      </c>
    </row>
    <row r="20" s="5" customFormat="true" ht="15" hidden="false" customHeight="false" outlineLevel="0" collapsed="false">
      <c r="B20" s="5" t="s">
        <v>1282</v>
      </c>
      <c r="C20" s="51" t="s">
        <v>1114</v>
      </c>
      <c r="D20" s="25" t="s">
        <v>13</v>
      </c>
      <c r="F20" s="4" t="n">
        <v>109</v>
      </c>
      <c r="G20" s="4" t="n">
        <v>11</v>
      </c>
      <c r="H20" s="4" t="n">
        <v>291</v>
      </c>
      <c r="I20" s="4" t="n">
        <v>34</v>
      </c>
      <c r="J20" s="4" t="n">
        <v>491</v>
      </c>
      <c r="K20" s="53" t="n">
        <v>0.529094827586207</v>
      </c>
      <c r="L20" s="104" t="n">
        <v>1506.7</v>
      </c>
      <c r="M20" s="105" t="s">
        <v>1283</v>
      </c>
      <c r="N20" s="54" t="s">
        <v>1283</v>
      </c>
      <c r="P20" s="38" t="n">
        <v>2008</v>
      </c>
      <c r="Q20" s="39" t="s">
        <v>218</v>
      </c>
      <c r="R20" s="39" t="s">
        <v>17</v>
      </c>
      <c r="S20" s="40" t="s">
        <v>1098</v>
      </c>
      <c r="T20" s="39" t="n">
        <v>33</v>
      </c>
      <c r="V20" s="51" t="s">
        <v>497</v>
      </c>
      <c r="W20" s="56" t="s">
        <v>1284</v>
      </c>
      <c r="AK20" s="5" t="s">
        <v>1285</v>
      </c>
      <c r="AP20" s="5" t="s">
        <v>1286</v>
      </c>
      <c r="AV20" s="5" t="s">
        <v>1148</v>
      </c>
      <c r="BB20" s="5" t="s">
        <v>1287</v>
      </c>
      <c r="BH20" s="5" t="s">
        <v>1149</v>
      </c>
      <c r="BN20" s="5" t="s">
        <v>1288</v>
      </c>
      <c r="BY20" s="70" t="s">
        <v>1289</v>
      </c>
      <c r="BZ20" s="5" t="s">
        <v>1290</v>
      </c>
      <c r="CA20" s="5" t="s">
        <v>400</v>
      </c>
      <c r="CB20" s="5" t="s">
        <v>914</v>
      </c>
      <c r="CD20" s="71" t="s">
        <v>385</v>
      </c>
      <c r="CF20" s="51" t="s">
        <v>1115</v>
      </c>
      <c r="CG20" s="4" t="n">
        <v>116</v>
      </c>
      <c r="CI20" s="5" t="s">
        <v>1115</v>
      </c>
      <c r="CJ20" s="4" t="n">
        <v>6</v>
      </c>
      <c r="CK20" s="4" t="s">
        <v>274</v>
      </c>
      <c r="CL20" s="4" t="n">
        <v>77</v>
      </c>
      <c r="CM20" s="4" t="s">
        <v>275</v>
      </c>
      <c r="CN20" s="4" t="n">
        <f aca="false">PRODUCT(CJ20+CL20)</f>
        <v>83</v>
      </c>
      <c r="CP20" s="5" t="s">
        <v>1114</v>
      </c>
      <c r="CQ20" s="68" t="n">
        <v>7</v>
      </c>
      <c r="CS20" s="51" t="s">
        <v>1291</v>
      </c>
      <c r="CT20" s="4" t="n">
        <v>4</v>
      </c>
      <c r="CU20" s="1"/>
      <c r="CV20" s="5" t="s">
        <v>1292</v>
      </c>
      <c r="CW20" s="68" t="n">
        <v>1</v>
      </c>
    </row>
    <row r="21" s="5" customFormat="true" ht="15" hidden="false" customHeight="false" outlineLevel="0" collapsed="false">
      <c r="B21" s="5" t="s">
        <v>1293</v>
      </c>
      <c r="C21" s="51" t="s">
        <v>1252</v>
      </c>
      <c r="D21" s="25" t="s">
        <v>13</v>
      </c>
      <c r="F21" s="4" t="n">
        <v>75</v>
      </c>
      <c r="G21" s="4" t="n">
        <v>3</v>
      </c>
      <c r="H21" s="4" t="n">
        <v>3</v>
      </c>
      <c r="I21" s="4" t="n">
        <v>87</v>
      </c>
      <c r="J21" s="4" t="n">
        <v>307</v>
      </c>
      <c r="K21" s="53" t="n">
        <v>0.653</v>
      </c>
      <c r="L21" s="104" t="n">
        <v>833.3</v>
      </c>
      <c r="M21" s="105" t="s">
        <v>1283</v>
      </c>
      <c r="N21" s="54" t="s">
        <v>1294</v>
      </c>
      <c r="P21" s="38" t="n">
        <v>2007</v>
      </c>
      <c r="Q21" s="39" t="s">
        <v>218</v>
      </c>
      <c r="R21" s="39" t="s">
        <v>23</v>
      </c>
      <c r="S21" s="40" t="s">
        <v>497</v>
      </c>
      <c r="T21" s="39" t="n">
        <v>27</v>
      </c>
      <c r="V21" s="51" t="s">
        <v>1269</v>
      </c>
      <c r="W21" s="56" t="s">
        <v>1295</v>
      </c>
      <c r="AK21" s="5" t="s">
        <v>1296</v>
      </c>
      <c r="AP21" s="5" t="s">
        <v>1113</v>
      </c>
      <c r="AV21" s="5" t="s">
        <v>1297</v>
      </c>
      <c r="BB21" s="5" t="s">
        <v>1298</v>
      </c>
      <c r="BH21" s="5" t="s">
        <v>1299</v>
      </c>
      <c r="BN21" s="5" t="s">
        <v>1299</v>
      </c>
      <c r="BY21" s="70" t="s">
        <v>1300</v>
      </c>
      <c r="BZ21" s="5" t="s">
        <v>324</v>
      </c>
      <c r="CD21" s="71" t="s">
        <v>385</v>
      </c>
      <c r="CF21" s="51" t="s">
        <v>1188</v>
      </c>
      <c r="CG21" s="4" t="n">
        <v>106</v>
      </c>
      <c r="CI21" s="5" t="s">
        <v>1149</v>
      </c>
      <c r="CJ21" s="4" t="n">
        <v>3</v>
      </c>
      <c r="CK21" s="4" t="s">
        <v>274</v>
      </c>
      <c r="CL21" s="4" t="n">
        <v>73</v>
      </c>
      <c r="CM21" s="4" t="s">
        <v>275</v>
      </c>
      <c r="CN21" s="4" t="n">
        <f aca="false">PRODUCT(CJ21+CL21)</f>
        <v>76</v>
      </c>
      <c r="CP21" s="5" t="s">
        <v>1178</v>
      </c>
      <c r="CQ21" s="68" t="n">
        <v>6</v>
      </c>
      <c r="CS21" s="51" t="s">
        <v>1301</v>
      </c>
      <c r="CT21" s="4" t="n">
        <v>4</v>
      </c>
      <c r="CV21" s="5" t="s">
        <v>357</v>
      </c>
      <c r="CW21" s="68" t="n">
        <v>1</v>
      </c>
    </row>
    <row r="22" s="5" customFormat="true" ht="15" hidden="false" customHeight="false" outlineLevel="0" collapsed="false">
      <c r="B22" s="5" t="s">
        <v>1302</v>
      </c>
      <c r="C22" s="51" t="s">
        <v>1205</v>
      </c>
      <c r="D22" s="25" t="s">
        <v>1303</v>
      </c>
      <c r="F22" s="4" t="n">
        <v>71</v>
      </c>
      <c r="G22" s="4" t="n">
        <v>5</v>
      </c>
      <c r="H22" s="4" t="n">
        <v>57</v>
      </c>
      <c r="I22" s="4" t="n">
        <v>29</v>
      </c>
      <c r="J22" s="4" t="n">
        <v>252</v>
      </c>
      <c r="K22" s="53" t="n">
        <v>0.549</v>
      </c>
      <c r="L22" s="104" t="n">
        <v>801.3</v>
      </c>
      <c r="M22" s="105" t="s">
        <v>1283</v>
      </c>
      <c r="N22" s="54" t="s">
        <v>1304</v>
      </c>
      <c r="P22" s="38" t="n">
        <v>2006</v>
      </c>
      <c r="Q22" s="39" t="s">
        <v>218</v>
      </c>
      <c r="R22" s="39" t="s">
        <v>21</v>
      </c>
      <c r="S22" s="40" t="s">
        <v>385</v>
      </c>
      <c r="T22" s="39" t="n">
        <v>26</v>
      </c>
      <c r="V22" s="51" t="s">
        <v>1106</v>
      </c>
      <c r="W22" s="56" t="s">
        <v>1305</v>
      </c>
      <c r="AK22" s="5" t="s">
        <v>1286</v>
      </c>
      <c r="AP22" s="5" t="s">
        <v>1306</v>
      </c>
      <c r="AV22" s="5" t="s">
        <v>1298</v>
      </c>
      <c r="BB22" s="5" t="s">
        <v>1113</v>
      </c>
      <c r="BH22" s="5" t="s">
        <v>1301</v>
      </c>
      <c r="BN22" s="5" t="s">
        <v>1307</v>
      </c>
      <c r="BY22" s="70" t="s">
        <v>1308</v>
      </c>
      <c r="BZ22" s="5" t="s">
        <v>353</v>
      </c>
      <c r="CD22" s="71" t="s">
        <v>497</v>
      </c>
      <c r="CF22" s="51" t="s">
        <v>1309</v>
      </c>
      <c r="CG22" s="4" t="n">
        <v>97</v>
      </c>
      <c r="CI22" s="5" t="s">
        <v>1188</v>
      </c>
      <c r="CJ22" s="4" t="n">
        <v>9</v>
      </c>
      <c r="CK22" s="4" t="s">
        <v>274</v>
      </c>
      <c r="CL22" s="4" t="n">
        <v>49</v>
      </c>
      <c r="CM22" s="4" t="s">
        <v>275</v>
      </c>
      <c r="CN22" s="4" t="n">
        <f aca="false">PRODUCT(CJ22+CL22)</f>
        <v>58</v>
      </c>
      <c r="CP22" s="5" t="s">
        <v>1115</v>
      </c>
      <c r="CQ22" s="68" t="n">
        <v>6</v>
      </c>
      <c r="CS22" s="51" t="s">
        <v>1310</v>
      </c>
      <c r="CT22" s="4" t="n">
        <v>4</v>
      </c>
      <c r="CV22" s="5" t="s">
        <v>1311</v>
      </c>
      <c r="CW22" s="68" t="n">
        <v>1</v>
      </c>
    </row>
    <row r="23" s="5" customFormat="true" ht="15" hidden="false" customHeight="false" outlineLevel="0" collapsed="false">
      <c r="B23" s="5" t="s">
        <v>1312</v>
      </c>
      <c r="C23" s="93" t="s">
        <v>1229</v>
      </c>
      <c r="D23" s="25" t="s">
        <v>13</v>
      </c>
      <c r="F23" s="4" t="n">
        <v>65</v>
      </c>
      <c r="G23" s="4" t="n">
        <v>10</v>
      </c>
      <c r="H23" s="4" t="n">
        <v>12</v>
      </c>
      <c r="I23" s="4" t="n">
        <v>101</v>
      </c>
      <c r="J23" s="4" t="n">
        <v>280</v>
      </c>
      <c r="K23" s="53" t="n">
        <v>0.602</v>
      </c>
      <c r="L23" s="104" t="n">
        <v>573</v>
      </c>
      <c r="M23" s="105" t="s">
        <v>1283</v>
      </c>
      <c r="N23" s="54" t="s">
        <v>1283</v>
      </c>
      <c r="P23" s="38" t="n">
        <v>2005</v>
      </c>
      <c r="Q23" s="39" t="s">
        <v>218</v>
      </c>
      <c r="R23" s="39" t="s">
        <v>17</v>
      </c>
      <c r="S23" s="40" t="s">
        <v>385</v>
      </c>
      <c r="T23" s="39" t="n">
        <v>32</v>
      </c>
      <c r="V23" s="51" t="s">
        <v>1313</v>
      </c>
      <c r="W23" s="56" t="s">
        <v>1314</v>
      </c>
      <c r="AK23" s="5" t="s">
        <v>1315</v>
      </c>
      <c r="AP23" s="5" t="s">
        <v>1316</v>
      </c>
      <c r="AV23" s="5" t="s">
        <v>1113</v>
      </c>
      <c r="BB23" s="5" t="s">
        <v>1115</v>
      </c>
      <c r="BH23" s="5" t="s">
        <v>1123</v>
      </c>
      <c r="BN23" s="5" t="s">
        <v>1317</v>
      </c>
      <c r="BY23" s="70" t="s">
        <v>1318</v>
      </c>
      <c r="BZ23" s="5" t="s">
        <v>1319</v>
      </c>
      <c r="CA23" s="5" t="s">
        <v>1320</v>
      </c>
      <c r="CB23" s="5" t="s">
        <v>1321</v>
      </c>
      <c r="CD23" s="71" t="s">
        <v>1098</v>
      </c>
      <c r="CF23" s="51" t="s">
        <v>1114</v>
      </c>
      <c r="CG23" s="4" t="n">
        <v>89</v>
      </c>
      <c r="CI23" s="5" t="s">
        <v>1299</v>
      </c>
      <c r="CJ23" s="4" t="n">
        <v>3</v>
      </c>
      <c r="CK23" s="4" t="s">
        <v>274</v>
      </c>
      <c r="CL23" s="4" t="n">
        <v>54</v>
      </c>
      <c r="CM23" s="4" t="s">
        <v>275</v>
      </c>
      <c r="CN23" s="4" t="n">
        <f aca="false">PRODUCT(CJ23+CL23)</f>
        <v>57</v>
      </c>
      <c r="CP23" s="5" t="s">
        <v>1322</v>
      </c>
      <c r="CQ23" s="68" t="n">
        <v>6</v>
      </c>
      <c r="CS23" s="69" t="s">
        <v>1211</v>
      </c>
      <c r="CT23" s="4" t="n">
        <v>3</v>
      </c>
      <c r="CV23" s="5" t="s">
        <v>1323</v>
      </c>
      <c r="CW23" s="68" t="n">
        <v>1</v>
      </c>
    </row>
    <row r="24" s="5" customFormat="true" ht="15" hidden="false" customHeight="false" outlineLevel="0" collapsed="false">
      <c r="B24" s="5" t="s">
        <v>1218</v>
      </c>
      <c r="C24" s="51" t="s">
        <v>1170</v>
      </c>
      <c r="D24" s="25" t="s">
        <v>13</v>
      </c>
      <c r="F24" s="4" t="n">
        <v>74</v>
      </c>
      <c r="G24" s="4" t="n">
        <v>1</v>
      </c>
      <c r="H24" s="4" t="n">
        <v>55</v>
      </c>
      <c r="I24" s="4" t="n">
        <v>5</v>
      </c>
      <c r="J24" s="4" t="n">
        <v>114</v>
      </c>
      <c r="K24" s="53" t="n">
        <v>0.368</v>
      </c>
      <c r="L24" s="104" t="n">
        <v>538.3</v>
      </c>
      <c r="M24" s="105" t="s">
        <v>1283</v>
      </c>
      <c r="N24" s="54" t="s">
        <v>1324</v>
      </c>
      <c r="P24" s="38" t="n">
        <v>2004</v>
      </c>
      <c r="Q24" s="39" t="s">
        <v>218</v>
      </c>
      <c r="R24" s="39" t="s">
        <v>12</v>
      </c>
      <c r="S24" s="40" t="s">
        <v>385</v>
      </c>
      <c r="T24" s="39" t="n">
        <v>34</v>
      </c>
      <c r="V24" s="51" t="s">
        <v>1325</v>
      </c>
      <c r="W24" s="56" t="s">
        <v>647</v>
      </c>
      <c r="AK24" s="5" t="s">
        <v>1326</v>
      </c>
      <c r="AP24" s="5" t="s">
        <v>1327</v>
      </c>
      <c r="AV24" s="5" t="s">
        <v>1327</v>
      </c>
      <c r="BB24" s="5" t="s">
        <v>1327</v>
      </c>
      <c r="BH24" s="5" t="s">
        <v>1328</v>
      </c>
      <c r="BN24" s="5" t="s">
        <v>1123</v>
      </c>
      <c r="BY24" s="70" t="s">
        <v>1329</v>
      </c>
      <c r="BZ24" s="5" t="s">
        <v>1330</v>
      </c>
      <c r="CA24" s="5" t="s">
        <v>1331</v>
      </c>
      <c r="CC24" s="5" t="s">
        <v>388</v>
      </c>
      <c r="CD24" s="71" t="s">
        <v>1098</v>
      </c>
      <c r="CF24" s="58"/>
      <c r="CG24" s="3"/>
      <c r="CH24" s="1"/>
      <c r="CI24" s="1"/>
      <c r="CJ24" s="3"/>
      <c r="CK24" s="3"/>
      <c r="CL24" s="3"/>
      <c r="CM24" s="3"/>
      <c r="CN24" s="3"/>
      <c r="CO24" s="1"/>
      <c r="CP24" s="1"/>
      <c r="CQ24" s="63"/>
      <c r="CS24" s="51" t="s">
        <v>1148</v>
      </c>
      <c r="CT24" s="4" t="n">
        <v>3</v>
      </c>
      <c r="CV24" s="5" t="s">
        <v>1332</v>
      </c>
      <c r="CW24" s="68" t="n">
        <v>1</v>
      </c>
    </row>
    <row r="25" s="5" customFormat="true" ht="15" hidden="false" customHeight="false" outlineLevel="0" collapsed="false">
      <c r="B25" s="5" t="s">
        <v>1333</v>
      </c>
      <c r="C25" s="51" t="s">
        <v>1180</v>
      </c>
      <c r="D25" s="25" t="s">
        <v>13</v>
      </c>
      <c r="F25" s="4" t="n">
        <v>75</v>
      </c>
      <c r="G25" s="4" t="n">
        <v>2</v>
      </c>
      <c r="H25" s="4" t="n">
        <v>20</v>
      </c>
      <c r="I25" s="4" t="n">
        <v>28</v>
      </c>
      <c r="J25" s="4" t="n">
        <v>169</v>
      </c>
      <c r="K25" s="53" t="n">
        <v>0.467</v>
      </c>
      <c r="L25" s="104" t="n">
        <v>503.3</v>
      </c>
      <c r="M25" s="105" t="s">
        <v>1283</v>
      </c>
      <c r="N25" s="54" t="s">
        <v>1283</v>
      </c>
      <c r="P25" s="38" t="n">
        <v>2003</v>
      </c>
      <c r="Q25" s="39" t="s">
        <v>218</v>
      </c>
      <c r="R25" s="39" t="s">
        <v>21</v>
      </c>
      <c r="S25" s="40" t="s">
        <v>1269</v>
      </c>
      <c r="T25" s="39" t="n">
        <v>25</v>
      </c>
      <c r="V25" s="51" t="s">
        <v>1334</v>
      </c>
      <c r="W25" s="56" t="s">
        <v>647</v>
      </c>
      <c r="BH25" s="5" t="s">
        <v>1335</v>
      </c>
      <c r="BN25" s="5" t="s">
        <v>1336</v>
      </c>
      <c r="BY25" s="70" t="s">
        <v>1337</v>
      </c>
      <c r="BZ25" s="5" t="s">
        <v>893</v>
      </c>
      <c r="CA25" s="5" t="s">
        <v>388</v>
      </c>
      <c r="CB25" s="5" t="s">
        <v>914</v>
      </c>
      <c r="CD25" s="71" t="s">
        <v>1098</v>
      </c>
      <c r="CF25" s="58" t="s">
        <v>380</v>
      </c>
      <c r="CG25" s="3"/>
      <c r="CH25" s="1"/>
      <c r="CI25" s="1" t="s">
        <v>381</v>
      </c>
      <c r="CJ25" s="3"/>
      <c r="CK25" s="3"/>
      <c r="CL25" s="3"/>
      <c r="CM25" s="3"/>
      <c r="CN25" s="3"/>
      <c r="CO25" s="3"/>
      <c r="CP25" s="1" t="s">
        <v>382</v>
      </c>
      <c r="CQ25" s="63"/>
      <c r="CS25" s="51" t="s">
        <v>1149</v>
      </c>
      <c r="CT25" s="4" t="n">
        <v>3</v>
      </c>
      <c r="CV25" s="5" t="s">
        <v>1310</v>
      </c>
      <c r="CW25" s="68" t="n">
        <v>1</v>
      </c>
    </row>
    <row r="26" s="5" customFormat="true" ht="15" hidden="false" customHeight="false" outlineLevel="0" collapsed="false">
      <c r="B26" s="5" t="s">
        <v>1338</v>
      </c>
      <c r="C26" s="51" t="s">
        <v>1102</v>
      </c>
      <c r="D26" s="25" t="s">
        <v>124</v>
      </c>
      <c r="F26" s="4" t="n">
        <v>53</v>
      </c>
      <c r="G26" s="4" t="n">
        <v>0</v>
      </c>
      <c r="H26" s="4" t="n">
        <v>11</v>
      </c>
      <c r="I26" s="4" t="n">
        <v>15</v>
      </c>
      <c r="J26" s="4" t="n">
        <v>111</v>
      </c>
      <c r="K26" s="53" t="n">
        <v>0.491</v>
      </c>
      <c r="L26" s="104" t="n">
        <v>473</v>
      </c>
      <c r="M26" s="105" t="s">
        <v>1283</v>
      </c>
      <c r="N26" s="54" t="s">
        <v>1339</v>
      </c>
      <c r="P26" s="38" t="n">
        <v>2002</v>
      </c>
      <c r="Q26" s="39" t="s">
        <v>218</v>
      </c>
      <c r="R26" s="39" t="s">
        <v>17</v>
      </c>
      <c r="S26" s="40" t="s">
        <v>1141</v>
      </c>
      <c r="T26" s="39" t="n">
        <v>33</v>
      </c>
      <c r="V26" s="103" t="s">
        <v>1340</v>
      </c>
      <c r="W26" s="106" t="s">
        <v>655</v>
      </c>
      <c r="BH26" s="5" t="s">
        <v>1115</v>
      </c>
      <c r="BN26" s="5" t="s">
        <v>1115</v>
      </c>
      <c r="BY26" s="70" t="s">
        <v>1341</v>
      </c>
      <c r="BZ26" s="5" t="s">
        <v>902</v>
      </c>
      <c r="CA26" s="5" t="s">
        <v>827</v>
      </c>
      <c r="CC26" s="5" t="s">
        <v>1342</v>
      </c>
      <c r="CD26" s="71" t="s">
        <v>1098</v>
      </c>
      <c r="CF26" s="51" t="s">
        <v>1178</v>
      </c>
      <c r="CG26" s="4" t="n">
        <v>125</v>
      </c>
      <c r="CI26" s="5" t="s">
        <v>1114</v>
      </c>
      <c r="CJ26" s="4" t="n">
        <v>229</v>
      </c>
      <c r="CK26" s="4" t="s">
        <v>274</v>
      </c>
      <c r="CL26" s="4" t="n">
        <v>23</v>
      </c>
      <c r="CM26" s="4" t="s">
        <v>275</v>
      </c>
      <c r="CN26" s="4" t="n">
        <f aca="false">PRODUCT(CJ26+CL26)</f>
        <v>252</v>
      </c>
      <c r="CP26" s="5" t="s">
        <v>1115</v>
      </c>
      <c r="CQ26" s="68" t="n">
        <v>545</v>
      </c>
      <c r="CS26" s="51" t="s">
        <v>1311</v>
      </c>
      <c r="CT26" s="4" t="n">
        <v>3</v>
      </c>
      <c r="CW26" s="68"/>
    </row>
    <row r="27" s="5" customFormat="true" ht="15" hidden="false" customHeight="false" outlineLevel="0" collapsed="false">
      <c r="C27" s="51" t="s">
        <v>1190</v>
      </c>
      <c r="D27" s="25" t="s">
        <v>150</v>
      </c>
      <c r="F27" s="4" t="n">
        <v>38</v>
      </c>
      <c r="G27" s="4" t="n">
        <v>1</v>
      </c>
      <c r="H27" s="4" t="n">
        <v>7</v>
      </c>
      <c r="I27" s="4" t="n">
        <v>10</v>
      </c>
      <c r="J27" s="4" t="n">
        <v>62</v>
      </c>
      <c r="K27" s="53" t="n">
        <v>0.378</v>
      </c>
      <c r="L27" s="104" t="n">
        <v>325</v>
      </c>
      <c r="M27" s="105" t="s">
        <v>1283</v>
      </c>
      <c r="N27" s="54" t="s">
        <v>1343</v>
      </c>
      <c r="P27" s="38" t="n">
        <v>2001</v>
      </c>
      <c r="Q27" s="39" t="s">
        <v>218</v>
      </c>
      <c r="R27" s="39" t="s">
        <v>12</v>
      </c>
      <c r="S27" s="40" t="s">
        <v>1141</v>
      </c>
      <c r="T27" s="39" t="n">
        <v>33</v>
      </c>
      <c r="BY27" s="70" t="s">
        <v>901</v>
      </c>
      <c r="BZ27" s="5" t="s">
        <v>1344</v>
      </c>
      <c r="CA27" s="5" t="s">
        <v>894</v>
      </c>
      <c r="CC27" s="5" t="s">
        <v>1345</v>
      </c>
      <c r="CD27" s="71" t="s">
        <v>1098</v>
      </c>
      <c r="CF27" s="51" t="s">
        <v>1124</v>
      </c>
      <c r="CG27" s="4" t="n">
        <v>109</v>
      </c>
      <c r="CI27" s="5" t="s">
        <v>1115</v>
      </c>
      <c r="CJ27" s="4" t="n">
        <v>83</v>
      </c>
      <c r="CK27" s="4" t="s">
        <v>274</v>
      </c>
      <c r="CL27" s="4" t="n">
        <v>82</v>
      </c>
      <c r="CM27" s="4" t="s">
        <v>275</v>
      </c>
      <c r="CN27" s="4" t="n">
        <f aca="false">PRODUCT(CJ27+CL27)</f>
        <v>165</v>
      </c>
      <c r="CP27" s="5" t="s">
        <v>1114</v>
      </c>
      <c r="CQ27" s="68" t="n">
        <v>376</v>
      </c>
      <c r="CS27" s="51" t="s">
        <v>1323</v>
      </c>
      <c r="CT27" s="4" t="n">
        <v>3</v>
      </c>
      <c r="CW27" s="68"/>
    </row>
    <row r="28" s="5" customFormat="true" ht="15" hidden="false" customHeight="false" outlineLevel="0" collapsed="false">
      <c r="B28" s="1" t="s">
        <v>617</v>
      </c>
      <c r="C28" s="51" t="s">
        <v>1118</v>
      </c>
      <c r="D28" s="25" t="s">
        <v>38</v>
      </c>
      <c r="F28" s="4" t="n">
        <v>11</v>
      </c>
      <c r="G28" s="4" t="n">
        <v>0</v>
      </c>
      <c r="H28" s="4" t="n">
        <v>0</v>
      </c>
      <c r="I28" s="4" t="n">
        <v>4</v>
      </c>
      <c r="J28" s="4" t="n">
        <v>31</v>
      </c>
      <c r="K28" s="53" t="n">
        <v>0.585</v>
      </c>
      <c r="L28" s="104" t="n">
        <v>309.3</v>
      </c>
      <c r="M28" s="105" t="s">
        <v>1283</v>
      </c>
      <c r="N28" s="54" t="s">
        <v>1346</v>
      </c>
      <c r="P28" s="38" t="n">
        <v>2000</v>
      </c>
      <c r="Q28" s="39" t="s">
        <v>218</v>
      </c>
      <c r="R28" s="39" t="s">
        <v>25</v>
      </c>
      <c r="S28" s="40" t="s">
        <v>1141</v>
      </c>
      <c r="T28" s="39" t="n">
        <v>25</v>
      </c>
      <c r="AK28" s="1" t="s">
        <v>1347</v>
      </c>
      <c r="AP28" s="1" t="s">
        <v>1348</v>
      </c>
      <c r="AV28" s="1" t="s">
        <v>1349</v>
      </c>
      <c r="BB28" s="1" t="s">
        <v>1350</v>
      </c>
      <c r="BH28" s="1" t="s">
        <v>1351</v>
      </c>
      <c r="BY28" s="70" t="s">
        <v>1352</v>
      </c>
      <c r="BZ28" s="5" t="s">
        <v>1353</v>
      </c>
      <c r="CA28" s="5" t="s">
        <v>850</v>
      </c>
      <c r="CC28" s="5" t="s">
        <v>861</v>
      </c>
      <c r="CD28" s="71" t="s">
        <v>1098</v>
      </c>
      <c r="CF28" s="51" t="s">
        <v>1115</v>
      </c>
      <c r="CG28" s="4" t="n">
        <v>82</v>
      </c>
      <c r="CI28" s="5" t="s">
        <v>1124</v>
      </c>
      <c r="CJ28" s="4" t="n">
        <v>10</v>
      </c>
      <c r="CK28" s="4" t="s">
        <v>274</v>
      </c>
      <c r="CL28" s="4" t="n">
        <v>109</v>
      </c>
      <c r="CM28" s="4" t="s">
        <v>275</v>
      </c>
      <c r="CN28" s="4" t="n">
        <f aca="false">PRODUCT(CJ28+CL28)</f>
        <v>119</v>
      </c>
      <c r="CP28" s="5" t="s">
        <v>1124</v>
      </c>
      <c r="CQ28" s="68" t="n">
        <v>373</v>
      </c>
      <c r="CS28" s="51" t="s">
        <v>1332</v>
      </c>
      <c r="CT28" s="4" t="n">
        <v>3</v>
      </c>
      <c r="CW28" s="68"/>
    </row>
    <row r="29" s="5" customFormat="true" ht="15" hidden="false" customHeight="false" outlineLevel="0" collapsed="false">
      <c r="B29" s="5" t="s">
        <v>1179</v>
      </c>
      <c r="C29" s="51" t="s">
        <v>1161</v>
      </c>
      <c r="D29" s="25" t="s">
        <v>36</v>
      </c>
      <c r="F29" s="4" t="n">
        <v>33</v>
      </c>
      <c r="G29" s="4" t="n">
        <v>2</v>
      </c>
      <c r="H29" s="4" t="n">
        <v>0</v>
      </c>
      <c r="I29" s="4" t="n">
        <v>36</v>
      </c>
      <c r="J29" s="4" t="n">
        <v>114</v>
      </c>
      <c r="K29" s="53" t="n">
        <v>0.511</v>
      </c>
      <c r="L29" s="104" t="n">
        <v>296.3</v>
      </c>
      <c r="M29" s="105" t="s">
        <v>1283</v>
      </c>
      <c r="N29" s="54" t="s">
        <v>1354</v>
      </c>
      <c r="P29" s="38" t="n">
        <v>1999</v>
      </c>
      <c r="Q29" s="39" t="s">
        <v>218</v>
      </c>
      <c r="R29" s="39" t="s">
        <v>19</v>
      </c>
      <c r="S29" s="40" t="s">
        <v>1254</v>
      </c>
      <c r="T29" s="39" t="n">
        <v>32</v>
      </c>
      <c r="AK29" s="5" t="s">
        <v>1355</v>
      </c>
      <c r="AP29" s="5" t="s">
        <v>1356</v>
      </c>
      <c r="AV29" s="5" t="s">
        <v>325</v>
      </c>
      <c r="BB29" s="5" t="s">
        <v>325</v>
      </c>
      <c r="BH29" s="5" t="s">
        <v>984</v>
      </c>
      <c r="BY29" s="70" t="s">
        <v>1357</v>
      </c>
      <c r="BZ29" s="5" t="s">
        <v>1358</v>
      </c>
      <c r="CA29" s="5" t="s">
        <v>861</v>
      </c>
      <c r="CC29" s="5" t="s">
        <v>1345</v>
      </c>
      <c r="CD29" s="71" t="s">
        <v>1098</v>
      </c>
      <c r="CF29" s="51" t="s">
        <v>1188</v>
      </c>
      <c r="CG29" s="4" t="n">
        <v>47</v>
      </c>
      <c r="CI29" s="5" t="s">
        <v>1123</v>
      </c>
      <c r="CJ29" s="4" t="n">
        <v>51</v>
      </c>
      <c r="CK29" s="4" t="s">
        <v>274</v>
      </c>
      <c r="CL29" s="4" t="n">
        <v>57</v>
      </c>
      <c r="CM29" s="4" t="s">
        <v>275</v>
      </c>
      <c r="CN29" s="4" t="n">
        <f aca="false">PRODUCT(CJ29+CL29)</f>
        <v>108</v>
      </c>
      <c r="CP29" s="5" t="s">
        <v>1178</v>
      </c>
      <c r="CQ29" s="68" t="n">
        <v>355</v>
      </c>
      <c r="CS29" s="69" t="s">
        <v>1223</v>
      </c>
      <c r="CT29" s="4" t="n">
        <v>2</v>
      </c>
      <c r="CW29" s="68"/>
    </row>
    <row r="30" s="5" customFormat="true" ht="15" hidden="false" customHeight="false" outlineLevel="0" collapsed="false">
      <c r="B30" s="5" t="s">
        <v>1272</v>
      </c>
      <c r="C30" s="51" t="s">
        <v>1126</v>
      </c>
      <c r="D30" s="25" t="s">
        <v>38</v>
      </c>
      <c r="F30" s="4" t="n">
        <v>11</v>
      </c>
      <c r="G30" s="4" t="n">
        <v>0</v>
      </c>
      <c r="H30" s="4" t="n">
        <v>0</v>
      </c>
      <c r="I30" s="4" t="n">
        <v>3</v>
      </c>
      <c r="J30" s="4" t="n">
        <v>30</v>
      </c>
      <c r="K30" s="53" t="n">
        <v>0.526</v>
      </c>
      <c r="L30" s="104" t="n">
        <v>251.3</v>
      </c>
      <c r="M30" s="105" t="s">
        <v>1283</v>
      </c>
      <c r="N30" s="54" t="s">
        <v>1346</v>
      </c>
      <c r="P30" s="38" t="n">
        <v>1998</v>
      </c>
      <c r="Q30" s="39" t="s">
        <v>218</v>
      </c>
      <c r="R30" s="39" t="s">
        <v>23</v>
      </c>
      <c r="S30" s="40" t="s">
        <v>1155</v>
      </c>
      <c r="T30" s="39" t="n">
        <v>26</v>
      </c>
      <c r="AK30" s="5" t="s">
        <v>1359</v>
      </c>
      <c r="AP30" s="5" t="s">
        <v>1355</v>
      </c>
      <c r="AV30" s="5" t="s">
        <v>1178</v>
      </c>
      <c r="BB30" s="5" t="s">
        <v>1178</v>
      </c>
      <c r="BH30" s="5" t="s">
        <v>1360</v>
      </c>
      <c r="BY30" s="70" t="s">
        <v>1361</v>
      </c>
      <c r="BZ30" s="5" t="s">
        <v>1330</v>
      </c>
      <c r="CA30" s="5" t="s">
        <v>913</v>
      </c>
      <c r="CC30" s="5" t="s">
        <v>1342</v>
      </c>
      <c r="CD30" s="71" t="s">
        <v>1098</v>
      </c>
      <c r="CF30" s="103" t="s">
        <v>1309</v>
      </c>
      <c r="CG30" s="96" t="n">
        <v>47</v>
      </c>
      <c r="CH30" s="85"/>
      <c r="CI30" s="85" t="s">
        <v>1188</v>
      </c>
      <c r="CJ30" s="96" t="n">
        <v>58</v>
      </c>
      <c r="CK30" s="96" t="s">
        <v>274</v>
      </c>
      <c r="CL30" s="96" t="n">
        <v>47</v>
      </c>
      <c r="CM30" s="96" t="s">
        <v>275</v>
      </c>
      <c r="CN30" s="96" t="n">
        <f aca="false">PRODUCT(CJ30+CL30)</f>
        <v>105</v>
      </c>
      <c r="CO30" s="85"/>
      <c r="CP30" s="85" t="s">
        <v>1123</v>
      </c>
      <c r="CQ30" s="97" t="n">
        <v>322</v>
      </c>
      <c r="CS30" s="69" t="s">
        <v>984</v>
      </c>
      <c r="CT30" s="4" t="n">
        <v>2</v>
      </c>
      <c r="CW30" s="68"/>
    </row>
    <row r="31" s="5" customFormat="true" ht="15" hidden="false" customHeight="false" outlineLevel="0" collapsed="false">
      <c r="B31" s="5" t="s">
        <v>1204</v>
      </c>
      <c r="C31" s="51" t="s">
        <v>1152</v>
      </c>
      <c r="D31" s="25" t="s">
        <v>13</v>
      </c>
      <c r="F31" s="4" t="n">
        <v>21</v>
      </c>
      <c r="G31" s="4" t="n">
        <v>0</v>
      </c>
      <c r="H31" s="4" t="n">
        <v>1</v>
      </c>
      <c r="I31" s="4" t="n">
        <v>0</v>
      </c>
      <c r="J31" s="4" t="n">
        <v>7</v>
      </c>
      <c r="K31" s="53" t="n">
        <v>0.368</v>
      </c>
      <c r="L31" s="104" t="n">
        <v>76.7</v>
      </c>
      <c r="M31" s="105" t="s">
        <v>1283</v>
      </c>
      <c r="N31" s="54" t="s">
        <v>1283</v>
      </c>
      <c r="P31" s="38" t="n">
        <v>1997</v>
      </c>
      <c r="Q31" s="39" t="s">
        <v>218</v>
      </c>
      <c r="R31" s="39" t="s">
        <v>15</v>
      </c>
      <c r="S31" s="40" t="s">
        <v>1173</v>
      </c>
      <c r="T31" s="39" t="n">
        <v>37</v>
      </c>
      <c r="AK31" s="5" t="s">
        <v>1225</v>
      </c>
      <c r="AP31" s="5" t="s">
        <v>1124</v>
      </c>
      <c r="AV31" s="5" t="s">
        <v>984</v>
      </c>
      <c r="BB31" s="5" t="s">
        <v>1124</v>
      </c>
      <c r="BH31" s="5" t="s">
        <v>1355</v>
      </c>
      <c r="BY31" s="70" t="s">
        <v>1362</v>
      </c>
      <c r="BZ31" s="5" t="s">
        <v>923</v>
      </c>
      <c r="CA31" s="5" t="s">
        <v>913</v>
      </c>
      <c r="CC31" s="5" t="s">
        <v>1320</v>
      </c>
      <c r="CD31" s="71" t="s">
        <v>1098</v>
      </c>
      <c r="CG31" s="4"/>
      <c r="CJ31" s="4"/>
      <c r="CK31" s="4"/>
      <c r="CL31" s="4"/>
      <c r="CM31" s="4"/>
      <c r="CN31" s="4"/>
      <c r="CQ31" s="77"/>
      <c r="CS31" s="51" t="s">
        <v>325</v>
      </c>
      <c r="CT31" s="4" t="n">
        <v>2</v>
      </c>
      <c r="CW31" s="68"/>
    </row>
    <row r="32" s="5" customFormat="true" ht="15" hidden="false" customHeight="false" outlineLevel="0" collapsed="false">
      <c r="B32" s="5" t="s">
        <v>1363</v>
      </c>
      <c r="C32" s="51" t="s">
        <v>1137</v>
      </c>
      <c r="D32" s="25" t="s">
        <v>782</v>
      </c>
      <c r="F32" s="4"/>
      <c r="G32" s="4"/>
      <c r="H32" s="4"/>
      <c r="I32" s="4"/>
      <c r="J32" s="4"/>
      <c r="K32" s="53"/>
      <c r="L32" s="104" t="n">
        <v>9</v>
      </c>
      <c r="M32" s="105" t="s">
        <v>1364</v>
      </c>
      <c r="N32" s="54" t="s">
        <v>1283</v>
      </c>
      <c r="P32" s="38" t="n">
        <v>1996</v>
      </c>
      <c r="Q32" s="39" t="s">
        <v>218</v>
      </c>
      <c r="R32" s="39" t="s">
        <v>25</v>
      </c>
      <c r="S32" s="40" t="s">
        <v>1203</v>
      </c>
      <c r="T32" s="39" t="n">
        <v>28</v>
      </c>
      <c r="AK32" s="5" t="s">
        <v>1365</v>
      </c>
      <c r="AP32" s="5" t="s">
        <v>1359</v>
      </c>
      <c r="AV32" s="5" t="s">
        <v>1311</v>
      </c>
      <c r="BB32" s="5" t="s">
        <v>1366</v>
      </c>
      <c r="BH32" s="5" t="s">
        <v>1124</v>
      </c>
      <c r="BY32" s="70" t="s">
        <v>1367</v>
      </c>
      <c r="BZ32" s="5" t="s">
        <v>1368</v>
      </c>
      <c r="CA32" s="5" t="s">
        <v>1369</v>
      </c>
      <c r="CB32" s="5" t="s">
        <v>1370</v>
      </c>
      <c r="CD32" s="71" t="s">
        <v>1098</v>
      </c>
      <c r="CS32" s="51" t="s">
        <v>1213</v>
      </c>
      <c r="CT32" s="4" t="n">
        <v>2</v>
      </c>
      <c r="CW32" s="68"/>
    </row>
    <row r="33" s="5" customFormat="true" ht="15" hidden="false" customHeight="false" outlineLevel="0" collapsed="false">
      <c r="B33" s="5" t="s">
        <v>1371</v>
      </c>
      <c r="C33" s="51" t="s">
        <v>1095</v>
      </c>
      <c r="D33" s="25" t="s">
        <v>13</v>
      </c>
      <c r="F33" s="4"/>
      <c r="G33" s="4"/>
      <c r="H33" s="4"/>
      <c r="I33" s="4"/>
      <c r="J33" s="4"/>
      <c r="K33" s="53"/>
      <c r="L33" s="104"/>
      <c r="M33" s="105" t="s">
        <v>1283</v>
      </c>
      <c r="N33" s="54"/>
      <c r="P33" s="38" t="n">
        <v>1995</v>
      </c>
      <c r="Q33" s="39" t="s">
        <v>218</v>
      </c>
      <c r="R33" s="39" t="s">
        <v>21</v>
      </c>
      <c r="S33" s="40" t="s">
        <v>1155</v>
      </c>
      <c r="T33" s="39" t="n">
        <v>26</v>
      </c>
      <c r="AK33" s="5" t="s">
        <v>1372</v>
      </c>
      <c r="AP33" s="5" t="s">
        <v>1225</v>
      </c>
      <c r="AV33" s="5" t="s">
        <v>1124</v>
      </c>
      <c r="BB33" s="5" t="s">
        <v>984</v>
      </c>
      <c r="BH33" s="5" t="s">
        <v>1373</v>
      </c>
      <c r="BY33" s="70" t="s">
        <v>1374</v>
      </c>
      <c r="BZ33" s="5" t="s">
        <v>438</v>
      </c>
      <c r="CA33" s="5" t="s">
        <v>1320</v>
      </c>
      <c r="CB33" s="5" t="s">
        <v>439</v>
      </c>
      <c r="CD33" s="71" t="s">
        <v>1094</v>
      </c>
      <c r="CS33" s="51" t="s">
        <v>1292</v>
      </c>
      <c r="CT33" s="4" t="n">
        <v>2</v>
      </c>
      <c r="CW33" s="68"/>
    </row>
    <row r="34" s="5" customFormat="true" ht="15" hidden="false" customHeight="false" outlineLevel="0" collapsed="false">
      <c r="B34" s="5" t="s">
        <v>1375</v>
      </c>
      <c r="C34" s="51" t="s">
        <v>1241</v>
      </c>
      <c r="D34" s="25" t="s">
        <v>13</v>
      </c>
      <c r="F34" s="4"/>
      <c r="G34" s="4"/>
      <c r="H34" s="4"/>
      <c r="I34" s="4"/>
      <c r="J34" s="4"/>
      <c r="K34" s="53"/>
      <c r="L34" s="104"/>
      <c r="M34" s="105" t="s">
        <v>1283</v>
      </c>
      <c r="N34" s="54"/>
      <c r="P34" s="38" t="n">
        <v>1994</v>
      </c>
      <c r="Q34" s="39" t="s">
        <v>218</v>
      </c>
      <c r="R34" s="39" t="s">
        <v>19</v>
      </c>
      <c r="S34" s="40" t="s">
        <v>1155</v>
      </c>
      <c r="T34" s="39" t="n">
        <v>32</v>
      </c>
      <c r="AK34" s="5" t="s">
        <v>1178</v>
      </c>
      <c r="AP34" s="5" t="s">
        <v>357</v>
      </c>
      <c r="AV34" s="5" t="s">
        <v>1323</v>
      </c>
      <c r="BB34" s="5" t="s">
        <v>1114</v>
      </c>
      <c r="BH34" s="5" t="s">
        <v>1359</v>
      </c>
      <c r="BY34" s="70" t="s">
        <v>1376</v>
      </c>
      <c r="BZ34" s="5" t="s">
        <v>868</v>
      </c>
      <c r="CA34" s="5" t="s">
        <v>388</v>
      </c>
      <c r="CB34" s="5" t="s">
        <v>1377</v>
      </c>
      <c r="CD34" s="71" t="s">
        <v>1094</v>
      </c>
      <c r="CS34" s="51" t="s">
        <v>1205</v>
      </c>
      <c r="CT34" s="4" t="n">
        <v>2</v>
      </c>
      <c r="CW34" s="68"/>
    </row>
    <row r="35" s="5" customFormat="true" ht="15" hidden="false" customHeight="false" outlineLevel="0" collapsed="false">
      <c r="B35" s="5" t="s">
        <v>1378</v>
      </c>
      <c r="C35" s="46"/>
      <c r="D35" s="112"/>
      <c r="E35" s="46"/>
      <c r="F35" s="77"/>
      <c r="G35" s="77"/>
      <c r="H35" s="77"/>
      <c r="I35" s="77"/>
      <c r="J35" s="77"/>
      <c r="K35" s="77"/>
      <c r="L35" s="77"/>
      <c r="M35" s="77"/>
      <c r="N35" s="77"/>
      <c r="P35" s="38" t="n">
        <v>1993</v>
      </c>
      <c r="Q35" s="39" t="s">
        <v>218</v>
      </c>
      <c r="R35" s="39" t="s">
        <v>12</v>
      </c>
      <c r="S35" s="40" t="s">
        <v>361</v>
      </c>
      <c r="T35" s="39" t="n">
        <v>31</v>
      </c>
      <c r="AK35" s="5" t="s">
        <v>1188</v>
      </c>
      <c r="AP35" s="5" t="s">
        <v>1372</v>
      </c>
      <c r="AV35" s="5" t="s">
        <v>1188</v>
      </c>
      <c r="BB35" s="5" t="s">
        <v>1188</v>
      </c>
      <c r="BH35" s="5" t="s">
        <v>1379</v>
      </c>
      <c r="BY35" s="70" t="s">
        <v>1380</v>
      </c>
      <c r="BZ35" s="5" t="s">
        <v>1381</v>
      </c>
      <c r="CA35" s="5" t="s">
        <v>1320</v>
      </c>
      <c r="CB35" s="5" t="s">
        <v>1382</v>
      </c>
      <c r="CD35" s="71" t="s">
        <v>1094</v>
      </c>
      <c r="CS35" s="51" t="s">
        <v>1229</v>
      </c>
      <c r="CT35" s="4" t="n">
        <v>3</v>
      </c>
      <c r="CW35" s="68"/>
    </row>
    <row r="36" s="5" customFormat="true" ht="15" hidden="false" customHeight="false" outlineLevel="0" collapsed="false">
      <c r="B36" s="5" t="s">
        <v>1383</v>
      </c>
      <c r="C36" s="35" t="s">
        <v>482</v>
      </c>
      <c r="D36" s="36" t="s">
        <v>206</v>
      </c>
      <c r="E36" s="46"/>
      <c r="F36" s="33" t="s">
        <v>209</v>
      </c>
      <c r="G36" s="33" t="s">
        <v>210</v>
      </c>
      <c r="H36" s="33" t="s">
        <v>211</v>
      </c>
      <c r="I36" s="33" t="s">
        <v>212</v>
      </c>
      <c r="J36" s="33" t="s">
        <v>213</v>
      </c>
      <c r="K36" s="33" t="s">
        <v>214</v>
      </c>
      <c r="L36" s="33" t="s">
        <v>444</v>
      </c>
      <c r="M36" s="36" t="n">
        <v>2025</v>
      </c>
      <c r="N36" s="115" t="s">
        <v>443</v>
      </c>
      <c r="P36" s="38" t="n">
        <v>1992</v>
      </c>
      <c r="Q36" s="39" t="s">
        <v>218</v>
      </c>
      <c r="R36" s="39" t="s">
        <v>12</v>
      </c>
      <c r="S36" s="40" t="s">
        <v>361</v>
      </c>
      <c r="T36" s="39" t="n">
        <v>28</v>
      </c>
      <c r="AK36" s="5" t="s">
        <v>1311</v>
      </c>
      <c r="AP36" s="5" t="s">
        <v>1178</v>
      </c>
      <c r="AV36" s="5" t="s">
        <v>1366</v>
      </c>
      <c r="BB36" s="5" t="s">
        <v>1384</v>
      </c>
      <c r="BH36" s="5" t="s">
        <v>1114</v>
      </c>
      <c r="BY36" s="70" t="s">
        <v>1385</v>
      </c>
      <c r="BZ36" s="5" t="s">
        <v>1386</v>
      </c>
      <c r="CA36" s="5" t="s">
        <v>419</v>
      </c>
      <c r="CB36" s="5" t="s">
        <v>1387</v>
      </c>
      <c r="CD36" s="71" t="s">
        <v>1140</v>
      </c>
      <c r="CS36" s="51" t="s">
        <v>1388</v>
      </c>
      <c r="CT36" s="4" t="n">
        <v>2</v>
      </c>
      <c r="CW36" s="68"/>
    </row>
    <row r="37" s="5" customFormat="true" ht="15" hidden="false" customHeight="false" outlineLevel="0" collapsed="false">
      <c r="B37" s="5" t="s">
        <v>1389</v>
      </c>
      <c r="C37" s="51" t="s">
        <v>1390</v>
      </c>
      <c r="D37" s="52" t="n">
        <v>36656</v>
      </c>
      <c r="E37" s="34" t="s">
        <v>1391</v>
      </c>
      <c r="F37" s="4"/>
      <c r="G37" s="4"/>
      <c r="H37" s="4"/>
      <c r="I37" s="4"/>
      <c r="J37" s="4"/>
      <c r="K37" s="53"/>
      <c r="L37" s="104"/>
      <c r="M37" s="25" t="s">
        <v>84</v>
      </c>
      <c r="N37" s="71" t="s">
        <v>82</v>
      </c>
      <c r="P37" s="38" t="n">
        <v>1991</v>
      </c>
      <c r="Q37" s="39" t="s">
        <v>218</v>
      </c>
      <c r="R37" s="39" t="s">
        <v>17</v>
      </c>
      <c r="S37" s="40" t="s">
        <v>1134</v>
      </c>
      <c r="T37" s="39" t="n">
        <v>29</v>
      </c>
      <c r="AK37" s="5" t="s">
        <v>1123</v>
      </c>
      <c r="AP37" s="5" t="s">
        <v>1188</v>
      </c>
      <c r="AV37" s="5" t="s">
        <v>357</v>
      </c>
      <c r="BB37" s="5" t="s">
        <v>1355</v>
      </c>
      <c r="BH37" s="5" t="s">
        <v>1392</v>
      </c>
      <c r="BY37" s="70" t="s">
        <v>968</v>
      </c>
      <c r="BZ37" s="5" t="s">
        <v>1393</v>
      </c>
      <c r="CA37" s="5" t="s">
        <v>1394</v>
      </c>
      <c r="CB37" s="5" t="s">
        <v>1395</v>
      </c>
      <c r="CD37" s="71" t="s">
        <v>1129</v>
      </c>
      <c r="CS37" s="51" t="s">
        <v>979</v>
      </c>
      <c r="CT37" s="4" t="n">
        <v>2</v>
      </c>
      <c r="CW37" s="68"/>
    </row>
    <row r="38" s="5" customFormat="true" ht="15" hidden="false" customHeight="false" outlineLevel="0" collapsed="false">
      <c r="B38" s="5" t="s">
        <v>1396</v>
      </c>
      <c r="C38" s="112"/>
      <c r="D38" s="112"/>
      <c r="E38" s="112"/>
      <c r="F38" s="77"/>
      <c r="G38" s="77"/>
      <c r="H38" s="77"/>
      <c r="I38" s="33"/>
      <c r="J38" s="33"/>
      <c r="K38" s="33"/>
      <c r="L38" s="33"/>
      <c r="M38" s="33"/>
      <c r="N38" s="77"/>
      <c r="P38" s="38" t="n">
        <v>1990</v>
      </c>
      <c r="Q38" s="39" t="s">
        <v>218</v>
      </c>
      <c r="R38" s="39" t="s">
        <v>15</v>
      </c>
      <c r="S38" s="40" t="s">
        <v>1134</v>
      </c>
      <c r="T38" s="39" t="n">
        <v>26</v>
      </c>
      <c r="AK38" s="5" t="s">
        <v>1397</v>
      </c>
      <c r="AP38" s="5" t="s">
        <v>1398</v>
      </c>
      <c r="AV38" s="5" t="s">
        <v>1332</v>
      </c>
      <c r="BB38" s="5" t="s">
        <v>430</v>
      </c>
      <c r="BH38" s="5" t="s">
        <v>430</v>
      </c>
      <c r="BY38" s="70" t="s">
        <v>1399</v>
      </c>
      <c r="BZ38" s="5" t="s">
        <v>1342</v>
      </c>
      <c r="CA38" s="5" t="s">
        <v>1400</v>
      </c>
      <c r="CB38" s="5" t="s">
        <v>1401</v>
      </c>
      <c r="CD38" s="71" t="s">
        <v>1098</v>
      </c>
      <c r="CS38" s="51" t="s">
        <v>1043</v>
      </c>
      <c r="CT38" s="4" t="n">
        <v>2</v>
      </c>
      <c r="CW38" s="68"/>
    </row>
    <row r="39" s="5" customFormat="true" ht="15" hidden="false" customHeight="false" outlineLevel="0" collapsed="false">
      <c r="B39" s="5" t="s">
        <v>1402</v>
      </c>
      <c r="D39" s="25"/>
      <c r="E39" s="25"/>
      <c r="F39" s="4"/>
      <c r="G39" s="4"/>
      <c r="H39" s="4"/>
      <c r="I39" s="3"/>
      <c r="J39" s="3"/>
      <c r="K39" s="3"/>
      <c r="L39" s="3"/>
      <c r="M39" s="3"/>
      <c r="N39" s="4"/>
      <c r="P39" s="38" t="n">
        <v>1989</v>
      </c>
      <c r="Q39" s="39" t="s">
        <v>218</v>
      </c>
      <c r="R39" s="39" t="s">
        <v>25</v>
      </c>
      <c r="S39" s="40" t="s">
        <v>1107</v>
      </c>
      <c r="T39" s="39" t="n">
        <v>10</v>
      </c>
      <c r="AK39" s="5" t="s">
        <v>1323</v>
      </c>
      <c r="AP39" s="5" t="s">
        <v>1311</v>
      </c>
      <c r="AV39" s="5" t="s">
        <v>1372</v>
      </c>
      <c r="BB39" s="5" t="s">
        <v>357</v>
      </c>
      <c r="BH39" s="5" t="s">
        <v>1372</v>
      </c>
      <c r="BY39" s="108" t="s">
        <v>1399</v>
      </c>
      <c r="BZ39" s="85" t="s">
        <v>894</v>
      </c>
      <c r="CA39" s="85" t="s">
        <v>438</v>
      </c>
      <c r="CB39" s="85"/>
      <c r="CC39" s="85" t="s">
        <v>450</v>
      </c>
      <c r="CD39" s="109" t="s">
        <v>1097</v>
      </c>
      <c r="CS39" s="51" t="s">
        <v>1403</v>
      </c>
      <c r="CT39" s="4" t="n">
        <v>1</v>
      </c>
      <c r="CW39" s="68"/>
    </row>
    <row r="40" s="5" customFormat="true" ht="15" hidden="false" customHeight="false" outlineLevel="0" collapsed="false">
      <c r="B40" s="5" t="s">
        <v>1404</v>
      </c>
      <c r="D40" s="25"/>
      <c r="E40" s="25"/>
      <c r="F40" s="4"/>
      <c r="G40" s="4"/>
      <c r="H40" s="4"/>
      <c r="I40" s="3"/>
      <c r="J40" s="3"/>
      <c r="K40" s="3"/>
      <c r="L40" s="3"/>
      <c r="M40" s="3"/>
      <c r="N40" s="4"/>
      <c r="P40" s="38"/>
      <c r="Q40" s="39"/>
      <c r="R40" s="39"/>
      <c r="S40" s="40" t="s">
        <v>1134</v>
      </c>
      <c r="T40" s="39" t="n">
        <v>7</v>
      </c>
      <c r="AK40" s="5" t="s">
        <v>1332</v>
      </c>
      <c r="AP40" s="5" t="s">
        <v>1397</v>
      </c>
      <c r="AV40" s="5" t="s">
        <v>1309</v>
      </c>
      <c r="BB40" s="5" t="s">
        <v>1359</v>
      </c>
      <c r="BH40" s="5" t="s">
        <v>1178</v>
      </c>
      <c r="CD40" s="25"/>
      <c r="CS40" s="69" t="s">
        <v>1102</v>
      </c>
      <c r="CT40" s="4" t="n">
        <v>1</v>
      </c>
      <c r="CW40" s="68"/>
    </row>
    <row r="41" s="5" customFormat="true" ht="15" hidden="false" customHeight="false" outlineLevel="0" collapsed="false">
      <c r="D41" s="25"/>
      <c r="E41" s="25"/>
      <c r="F41" s="4"/>
      <c r="G41" s="4"/>
      <c r="H41" s="4"/>
      <c r="I41" s="3"/>
      <c r="J41" s="3"/>
      <c r="K41" s="3"/>
      <c r="L41" s="3"/>
      <c r="M41" s="3"/>
      <c r="N41" s="4"/>
      <c r="P41" s="38" t="n">
        <v>1988</v>
      </c>
      <c r="Q41" s="39" t="s">
        <v>218</v>
      </c>
      <c r="R41" s="39" t="s">
        <v>12</v>
      </c>
      <c r="S41" s="40" t="s">
        <v>1107</v>
      </c>
      <c r="T41" s="39" t="n">
        <v>20</v>
      </c>
      <c r="AK41" s="5" t="s">
        <v>1115</v>
      </c>
      <c r="AP41" s="5" t="s">
        <v>1323</v>
      </c>
      <c r="AV41" s="5" t="s">
        <v>1397</v>
      </c>
      <c r="BB41" s="5" t="s">
        <v>1170</v>
      </c>
      <c r="BH41" s="5" t="s">
        <v>1170</v>
      </c>
      <c r="CD41" s="25"/>
      <c r="CS41" s="51" t="s">
        <v>1239</v>
      </c>
      <c r="CT41" s="4" t="n">
        <v>1</v>
      </c>
      <c r="CW41" s="68"/>
    </row>
    <row r="42" s="5" customFormat="true" ht="15" hidden="false" customHeight="false" outlineLevel="0" collapsed="false">
      <c r="B42" s="1" t="s">
        <v>633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P42" s="38" t="n">
        <v>1987</v>
      </c>
      <c r="Q42" s="39" t="s">
        <v>218</v>
      </c>
      <c r="R42" s="39" t="s">
        <v>27</v>
      </c>
      <c r="S42" s="40" t="s">
        <v>1107</v>
      </c>
      <c r="T42" s="39" t="n">
        <v>18</v>
      </c>
      <c r="AP42" s="5" t="s">
        <v>1332</v>
      </c>
      <c r="AV42" s="5" t="s">
        <v>1359</v>
      </c>
      <c r="BB42" s="5" t="s">
        <v>1360</v>
      </c>
      <c r="BH42" s="5" t="s">
        <v>1405</v>
      </c>
      <c r="CD42" s="25"/>
      <c r="CS42" s="69" t="s">
        <v>1360</v>
      </c>
      <c r="CT42" s="4" t="n">
        <v>1</v>
      </c>
      <c r="CW42" s="68"/>
    </row>
    <row r="43" s="5" customFormat="true" ht="15" hidden="false" customHeight="false" outlineLevel="0" collapsed="false">
      <c r="B43" s="5" t="s">
        <v>1406</v>
      </c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P43" s="38" t="n">
        <v>1986</v>
      </c>
      <c r="Q43" s="39" t="s">
        <v>218</v>
      </c>
      <c r="R43" s="39" t="s">
        <v>17</v>
      </c>
      <c r="S43" s="40" t="s">
        <v>1107</v>
      </c>
      <c r="T43" s="39" t="n">
        <v>18</v>
      </c>
      <c r="BH43" s="5" t="s">
        <v>1188</v>
      </c>
      <c r="CD43" s="25"/>
      <c r="CS43" s="69" t="s">
        <v>1180</v>
      </c>
      <c r="CT43" s="4" t="n">
        <v>1</v>
      </c>
      <c r="CW43" s="68"/>
    </row>
    <row r="44" s="5" customFormat="true" ht="15" hidden="false" customHeight="false" outlineLevel="0" collapsed="false">
      <c r="B44" s="5" t="s">
        <v>1204</v>
      </c>
      <c r="N44" s="4"/>
      <c r="P44" s="38" t="n">
        <v>1985</v>
      </c>
      <c r="Q44" s="39" t="s">
        <v>218</v>
      </c>
      <c r="R44" s="39" t="s">
        <v>27</v>
      </c>
      <c r="S44" s="40" t="s">
        <v>1193</v>
      </c>
      <c r="T44" s="39" t="n">
        <v>18</v>
      </c>
      <c r="CD44" s="25"/>
      <c r="CS44" s="69" t="s">
        <v>1271</v>
      </c>
      <c r="CT44" s="4" t="n">
        <v>1</v>
      </c>
      <c r="CW44" s="68"/>
    </row>
    <row r="45" s="5" customFormat="true" ht="15" hidden="false" customHeight="false" outlineLevel="0" collapsed="false">
      <c r="B45" s="73" t="s">
        <v>1407</v>
      </c>
      <c r="N45" s="4"/>
      <c r="P45" s="38" t="n">
        <v>1984</v>
      </c>
      <c r="Q45" s="39" t="s">
        <v>218</v>
      </c>
      <c r="R45" s="39" t="s">
        <v>25</v>
      </c>
      <c r="S45" s="40" t="s">
        <v>1193</v>
      </c>
      <c r="T45" s="39" t="n">
        <v>18</v>
      </c>
      <c r="CD45" s="25"/>
      <c r="CS45" s="51" t="s">
        <v>1408</v>
      </c>
      <c r="CT45" s="4" t="n">
        <v>1</v>
      </c>
      <c r="CW45" s="68"/>
    </row>
    <row r="46" s="5" customFormat="true" ht="15" hidden="false" customHeight="false" outlineLevel="0" collapsed="false">
      <c r="B46" s="73" t="s">
        <v>1409</v>
      </c>
      <c r="N46" s="4"/>
      <c r="P46" s="38" t="n">
        <v>1983</v>
      </c>
      <c r="Q46" s="39" t="s">
        <v>218</v>
      </c>
      <c r="R46" s="39" t="s">
        <v>15</v>
      </c>
      <c r="S46" s="40" t="s">
        <v>1193</v>
      </c>
      <c r="T46" s="39" t="n">
        <v>18</v>
      </c>
      <c r="CD46" s="25"/>
      <c r="CS46" s="51" t="s">
        <v>1410</v>
      </c>
      <c r="CT46" s="4" t="n">
        <v>1</v>
      </c>
      <c r="CW46" s="68"/>
    </row>
    <row r="47" s="5" customFormat="true" ht="15" hidden="false" customHeight="false" outlineLevel="0" collapsed="false">
      <c r="B47" s="73" t="s">
        <v>1228</v>
      </c>
      <c r="M47" s="3"/>
      <c r="N47" s="4"/>
      <c r="P47" s="38" t="n">
        <v>1982</v>
      </c>
      <c r="Q47" s="39" t="s">
        <v>218</v>
      </c>
      <c r="R47" s="39" t="s">
        <v>21</v>
      </c>
      <c r="S47" s="40" t="s">
        <v>1107</v>
      </c>
      <c r="T47" s="39" t="n">
        <v>18</v>
      </c>
      <c r="CD47" s="25"/>
      <c r="CS47" s="51" t="s">
        <v>747</v>
      </c>
      <c r="CT47" s="4" t="n">
        <v>1</v>
      </c>
      <c r="CW47" s="68"/>
    </row>
    <row r="48" s="5" customFormat="true" ht="15" hidden="false" customHeight="false" outlineLevel="0" collapsed="false">
      <c r="N48" s="4"/>
      <c r="P48" s="38" t="n">
        <v>1981</v>
      </c>
      <c r="Q48" s="39" t="s">
        <v>218</v>
      </c>
      <c r="R48" s="39" t="s">
        <v>15</v>
      </c>
      <c r="S48" s="40" t="s">
        <v>1107</v>
      </c>
      <c r="T48" s="39" t="n">
        <v>18</v>
      </c>
      <c r="CD48" s="25"/>
      <c r="CS48" s="51" t="s">
        <v>1236</v>
      </c>
      <c r="CT48" s="4" t="n">
        <v>1</v>
      </c>
      <c r="CW48" s="68"/>
    </row>
    <row r="49" s="5" customFormat="true" ht="15" hidden="false" customHeight="false" outlineLevel="0" collapsed="false">
      <c r="B49" s="1" t="s">
        <v>652</v>
      </c>
      <c r="M49" s="3"/>
      <c r="N49" s="4"/>
      <c r="P49" s="38" t="n">
        <v>1980</v>
      </c>
      <c r="Q49" s="39" t="s">
        <v>218</v>
      </c>
      <c r="R49" s="39" t="s">
        <v>19</v>
      </c>
      <c r="S49" s="40" t="s">
        <v>1107</v>
      </c>
      <c r="T49" s="39" t="n">
        <v>10</v>
      </c>
      <c r="CD49" s="25"/>
      <c r="CS49" s="51" t="s">
        <v>1233</v>
      </c>
      <c r="CT49" s="4" t="n">
        <v>1</v>
      </c>
      <c r="CW49" s="68"/>
    </row>
    <row r="50" s="5" customFormat="true" ht="15" hidden="false" customHeight="false" outlineLevel="0" collapsed="false">
      <c r="B50" s="5" t="s">
        <v>1179</v>
      </c>
      <c r="M50" s="3"/>
      <c r="N50" s="4"/>
      <c r="P50" s="38" t="n">
        <v>1979</v>
      </c>
      <c r="Q50" s="39" t="s">
        <v>218</v>
      </c>
      <c r="R50" s="39" t="s">
        <v>19</v>
      </c>
      <c r="S50" s="40" t="s">
        <v>1107</v>
      </c>
      <c r="T50" s="39" t="n">
        <v>16</v>
      </c>
      <c r="CD50" s="25"/>
      <c r="CS50" s="51" t="s">
        <v>1252</v>
      </c>
      <c r="CT50" s="4" t="n">
        <v>1</v>
      </c>
      <c r="CW50" s="68"/>
    </row>
    <row r="51" s="5" customFormat="true" ht="15" hidden="false" customHeight="false" outlineLevel="0" collapsed="false">
      <c r="B51" s="5" t="s">
        <v>1204</v>
      </c>
      <c r="M51" s="3"/>
      <c r="N51" s="4"/>
      <c r="P51" s="38" t="n">
        <v>1978</v>
      </c>
      <c r="Q51" s="39" t="s">
        <v>218</v>
      </c>
      <c r="R51" s="39" t="s">
        <v>12</v>
      </c>
      <c r="S51" s="40" t="s">
        <v>1107</v>
      </c>
      <c r="T51" s="39" t="n">
        <v>16</v>
      </c>
      <c r="CD51" s="25"/>
      <c r="CS51" s="51" t="s">
        <v>1248</v>
      </c>
      <c r="CT51" s="4" t="n">
        <v>1</v>
      </c>
      <c r="CW51" s="68"/>
    </row>
    <row r="52" s="5" customFormat="true" ht="15" hidden="false" customHeight="false" outlineLevel="0" collapsed="false">
      <c r="B52" s="5" t="s">
        <v>1363</v>
      </c>
      <c r="M52" s="3"/>
      <c r="N52" s="4"/>
      <c r="P52" s="38" t="n">
        <v>1977</v>
      </c>
      <c r="Q52" s="39" t="s">
        <v>218</v>
      </c>
      <c r="R52" s="39" t="s">
        <v>15</v>
      </c>
      <c r="S52" s="40" t="s">
        <v>1107</v>
      </c>
      <c r="T52" s="39" t="n">
        <v>16</v>
      </c>
      <c r="CD52" s="25"/>
      <c r="CS52" s="51" t="s">
        <v>1411</v>
      </c>
      <c r="CT52" s="4" t="n">
        <v>1</v>
      </c>
      <c r="CW52" s="68"/>
    </row>
    <row r="53" s="5" customFormat="true" ht="15" hidden="false" customHeight="false" outlineLevel="0" collapsed="false">
      <c r="B53" s="5" t="s">
        <v>1412</v>
      </c>
      <c r="M53" s="3"/>
      <c r="N53" s="4"/>
      <c r="P53" s="38" t="n">
        <v>1976</v>
      </c>
      <c r="Q53" s="39" t="s">
        <v>218</v>
      </c>
      <c r="R53" s="39" t="s">
        <v>21</v>
      </c>
      <c r="S53" s="40" t="s">
        <v>1107</v>
      </c>
      <c r="T53" s="39" t="n">
        <v>10</v>
      </c>
      <c r="CD53" s="25"/>
      <c r="CS53" s="51" t="s">
        <v>1413</v>
      </c>
      <c r="CT53" s="4" t="n">
        <v>1</v>
      </c>
      <c r="CW53" s="68"/>
    </row>
    <row r="54" s="5" customFormat="true" ht="15" hidden="false" customHeight="false" outlineLevel="0" collapsed="false">
      <c r="B54" s="5" t="s">
        <v>1383</v>
      </c>
      <c r="M54" s="3"/>
      <c r="N54" s="4"/>
      <c r="P54" s="38" t="n">
        <v>1975</v>
      </c>
      <c r="Q54" s="39" t="s">
        <v>218</v>
      </c>
      <c r="R54" s="39" t="s">
        <v>29</v>
      </c>
      <c r="S54" s="40" t="s">
        <v>1107</v>
      </c>
      <c r="T54" s="39" t="n">
        <v>10</v>
      </c>
      <c r="CD54" s="25"/>
      <c r="CS54" s="51" t="s">
        <v>832</v>
      </c>
      <c r="CT54" s="4" t="n">
        <v>1</v>
      </c>
      <c r="CW54" s="68"/>
    </row>
    <row r="55" s="5" customFormat="true" ht="15" hidden="false" customHeight="false" outlineLevel="0" collapsed="false">
      <c r="M55" s="3"/>
      <c r="N55" s="4"/>
      <c r="P55" s="38"/>
      <c r="Q55" s="39"/>
      <c r="R55" s="39"/>
      <c r="S55" s="40"/>
      <c r="T55" s="39"/>
      <c r="CD55" s="25"/>
      <c r="CS55" s="51" t="s">
        <v>1161</v>
      </c>
      <c r="CT55" s="4" t="n">
        <v>1</v>
      </c>
      <c r="CW55" s="68"/>
    </row>
    <row r="56" s="5" customFormat="true" ht="15" hidden="false" customHeight="false" outlineLevel="0" collapsed="false">
      <c r="B56" s="5" t="s">
        <v>1389</v>
      </c>
      <c r="M56" s="3"/>
      <c r="N56" s="4"/>
      <c r="P56" s="38" t="n">
        <v>1974</v>
      </c>
      <c r="Q56" s="39" t="s">
        <v>218</v>
      </c>
      <c r="R56" s="39" t="s">
        <v>27</v>
      </c>
      <c r="S56" s="40" t="s">
        <v>1209</v>
      </c>
      <c r="T56" s="39" t="n">
        <v>13</v>
      </c>
      <c r="CD56" s="25"/>
      <c r="CS56" s="51" t="s">
        <v>1414</v>
      </c>
      <c r="CT56" s="4" t="n">
        <v>1</v>
      </c>
      <c r="CW56" s="68"/>
    </row>
    <row r="57" s="5" customFormat="true" ht="15" hidden="false" customHeight="false" outlineLevel="0" collapsed="false">
      <c r="B57" s="5" t="s">
        <v>1396</v>
      </c>
      <c r="M57" s="3"/>
      <c r="N57" s="4"/>
      <c r="P57" s="38" t="n">
        <v>1973</v>
      </c>
      <c r="Q57" s="39" t="s">
        <v>218</v>
      </c>
      <c r="R57" s="39" t="s">
        <v>17</v>
      </c>
      <c r="S57" s="40" t="s">
        <v>1209</v>
      </c>
      <c r="T57" s="39" t="n">
        <v>10</v>
      </c>
      <c r="CD57" s="25"/>
      <c r="CS57" s="51" t="s">
        <v>1286</v>
      </c>
      <c r="CT57" s="4" t="n">
        <v>1</v>
      </c>
      <c r="CW57" s="68"/>
    </row>
    <row r="58" s="5" customFormat="true" ht="15" hidden="false" customHeight="false" outlineLevel="0" collapsed="false">
      <c r="B58" s="5" t="s">
        <v>1402</v>
      </c>
      <c r="M58" s="3"/>
      <c r="N58" s="4"/>
      <c r="P58" s="38" t="n">
        <v>1972</v>
      </c>
      <c r="Q58" s="39" t="s">
        <v>218</v>
      </c>
      <c r="R58" s="39" t="s">
        <v>23</v>
      </c>
      <c r="S58" s="40" t="s">
        <v>1209</v>
      </c>
      <c r="T58" s="39" t="n">
        <v>10</v>
      </c>
      <c r="CD58" s="25"/>
      <c r="CS58" s="51" t="s">
        <v>1415</v>
      </c>
      <c r="CT58" s="4" t="n">
        <v>1</v>
      </c>
      <c r="CW58" s="68"/>
    </row>
    <row r="59" s="5" customFormat="true" ht="15" hidden="false" customHeight="false" outlineLevel="0" collapsed="false">
      <c r="B59" s="5" t="s">
        <v>1404</v>
      </c>
      <c r="M59" s="3"/>
      <c r="N59" s="4"/>
      <c r="P59" s="38" t="n">
        <v>1971</v>
      </c>
      <c r="Q59" s="39" t="s">
        <v>218</v>
      </c>
      <c r="R59" s="39" t="s">
        <v>31</v>
      </c>
      <c r="S59" s="40" t="s">
        <v>1209</v>
      </c>
      <c r="T59" s="39" t="n">
        <v>12</v>
      </c>
      <c r="CD59" s="25"/>
      <c r="CS59" s="51" t="s">
        <v>1416</v>
      </c>
      <c r="CT59" s="4" t="n">
        <v>1</v>
      </c>
      <c r="CW59" s="68"/>
    </row>
    <row r="60" s="5" customFormat="true" ht="15" hidden="false" customHeight="false" outlineLevel="0" collapsed="false">
      <c r="M60" s="3"/>
      <c r="N60" s="4"/>
      <c r="P60" s="38" t="n">
        <v>1970</v>
      </c>
      <c r="Q60" s="39" t="s">
        <v>218</v>
      </c>
      <c r="R60" s="39" t="s">
        <v>29</v>
      </c>
      <c r="S60" s="40" t="s">
        <v>1209</v>
      </c>
      <c r="T60" s="39" t="n">
        <v>9</v>
      </c>
      <c r="CD60" s="25"/>
      <c r="CS60" s="51" t="s">
        <v>1417</v>
      </c>
      <c r="CT60" s="4" t="n">
        <v>1</v>
      </c>
      <c r="CW60" s="68"/>
    </row>
    <row r="61" s="5" customFormat="true" ht="15" hidden="false" customHeight="false" outlineLevel="0" collapsed="false">
      <c r="B61" s="1" t="s">
        <v>670</v>
      </c>
      <c r="M61" s="3"/>
      <c r="N61" s="4"/>
      <c r="P61" s="1"/>
      <c r="Q61" s="1"/>
      <c r="R61" s="1"/>
      <c r="S61" s="1"/>
      <c r="T61" s="1"/>
      <c r="CD61" s="25"/>
      <c r="CS61" s="51" t="s">
        <v>1336</v>
      </c>
      <c r="CT61" s="4" t="n">
        <v>1</v>
      </c>
      <c r="CW61" s="68"/>
    </row>
    <row r="62" s="5" customFormat="true" ht="15" hidden="false" customHeight="false" outlineLevel="0" collapsed="false">
      <c r="B62" s="5" t="s">
        <v>1204</v>
      </c>
      <c r="M62" s="3"/>
      <c r="N62" s="4"/>
      <c r="P62" s="1"/>
      <c r="Q62" s="1"/>
      <c r="R62" s="1"/>
      <c r="S62" s="1"/>
      <c r="T62" s="1"/>
      <c r="AE62" s="3"/>
      <c r="AF62" s="3"/>
      <c r="AG62" s="3"/>
      <c r="AH62" s="3"/>
      <c r="CD62" s="25"/>
      <c r="CS62" s="103" t="s">
        <v>1326</v>
      </c>
      <c r="CT62" s="96" t="n">
        <v>1</v>
      </c>
      <c r="CU62" s="85"/>
      <c r="CV62" s="85"/>
      <c r="CW62" s="97"/>
    </row>
    <row r="63" s="5" customFormat="true" ht="15" hidden="false" customHeight="false" outlineLevel="0" collapsed="false">
      <c r="B63" s="5" t="s">
        <v>1418</v>
      </c>
      <c r="M63" s="3"/>
      <c r="N63" s="4"/>
      <c r="P63" s="1"/>
      <c r="Q63" s="1"/>
      <c r="R63" s="1"/>
      <c r="S63" s="1"/>
      <c r="T63" s="1"/>
      <c r="AE63" s="3"/>
      <c r="AF63" s="3"/>
      <c r="AG63" s="3"/>
      <c r="AH63" s="3"/>
      <c r="CD63" s="25"/>
      <c r="CW63" s="4"/>
    </row>
    <row r="64" s="5" customFormat="true" ht="15" hidden="false" customHeight="false" outlineLevel="0" collapsed="false">
      <c r="B64" s="5" t="s">
        <v>1419</v>
      </c>
      <c r="M64" s="3"/>
      <c r="N64" s="4"/>
      <c r="P64" s="1"/>
      <c r="Q64" s="1"/>
      <c r="R64" s="1"/>
      <c r="S64" s="1"/>
      <c r="T64" s="1"/>
      <c r="Y64" s="1"/>
      <c r="AA64" s="3"/>
      <c r="AB64" s="3"/>
      <c r="AC64" s="3"/>
      <c r="AD64" s="3"/>
      <c r="AE64" s="3"/>
      <c r="AF64" s="3"/>
      <c r="AG64" s="3"/>
      <c r="AH64" s="3"/>
      <c r="CD64" s="25"/>
      <c r="CW64" s="4"/>
    </row>
    <row r="65" s="5" customFormat="true" ht="15" hidden="false" customHeight="false" outlineLevel="0" collapsed="false">
      <c r="M65" s="3"/>
      <c r="N65" s="4"/>
      <c r="P65" s="1"/>
      <c r="Q65" s="1"/>
      <c r="R65" s="1"/>
      <c r="S65" s="1"/>
      <c r="T65" s="1"/>
      <c r="Y65" s="1"/>
      <c r="AA65" s="3"/>
      <c r="AB65" s="3"/>
      <c r="AC65" s="3"/>
      <c r="AD65" s="3"/>
      <c r="AE65" s="3"/>
      <c r="AF65" s="3"/>
      <c r="AG65" s="3"/>
      <c r="AH65" s="3"/>
      <c r="CD65" s="25"/>
      <c r="CW65" s="4"/>
    </row>
    <row r="66" s="5" customFormat="true" ht="15" hidden="false" customHeight="false" outlineLevel="0" collapsed="false">
      <c r="M66" s="3"/>
      <c r="N66" s="4"/>
      <c r="P66" s="1"/>
      <c r="Q66" s="1"/>
      <c r="R66" s="1"/>
      <c r="S66" s="1"/>
      <c r="T66" s="1"/>
      <c r="Y66" s="1"/>
      <c r="AA66" s="3"/>
      <c r="AB66" s="3"/>
      <c r="AC66" s="3"/>
      <c r="AD66" s="3"/>
      <c r="AE66" s="3"/>
      <c r="AF66" s="3"/>
      <c r="AG66" s="3"/>
      <c r="AH66" s="3"/>
      <c r="CD66" s="25"/>
      <c r="CW66" s="4"/>
    </row>
    <row r="67" s="5" customFormat="true" ht="15" hidden="false" customHeight="false" outlineLevel="0" collapsed="false">
      <c r="M67" s="3"/>
      <c r="N67" s="4"/>
      <c r="P67" s="1"/>
      <c r="Q67" s="1"/>
      <c r="R67" s="1"/>
      <c r="S67" s="1"/>
      <c r="T67" s="1"/>
      <c r="Y67" s="1"/>
      <c r="AA67" s="3"/>
      <c r="AB67" s="3"/>
      <c r="AC67" s="3"/>
      <c r="AD67" s="3"/>
      <c r="AE67" s="3"/>
      <c r="AF67" s="3"/>
      <c r="AG67" s="3"/>
      <c r="AH67" s="3"/>
      <c r="CD67" s="25"/>
      <c r="CW67" s="4"/>
    </row>
    <row r="68" s="5" customFormat="true" ht="15" hidden="false" customHeight="false" outlineLevel="0" collapsed="false">
      <c r="M68" s="3"/>
      <c r="N68" s="4"/>
      <c r="P68" s="1"/>
      <c r="Q68" s="1"/>
      <c r="R68" s="1"/>
      <c r="S68" s="1"/>
      <c r="T68" s="1"/>
      <c r="Y68" s="1"/>
      <c r="AA68" s="3"/>
      <c r="AB68" s="3"/>
      <c r="AC68" s="3"/>
      <c r="AD68" s="3"/>
      <c r="AE68" s="3"/>
      <c r="AF68" s="3"/>
      <c r="AG68" s="3"/>
      <c r="AH68" s="3"/>
      <c r="CD68" s="25"/>
      <c r="CG68" s="4"/>
      <c r="CJ68" s="3"/>
      <c r="CK68" s="3"/>
      <c r="CL68" s="3"/>
      <c r="CM68" s="3"/>
      <c r="CN68" s="3"/>
      <c r="CO68" s="1"/>
      <c r="CQ68" s="4"/>
      <c r="CW68" s="4"/>
    </row>
    <row r="69" s="5" customFormat="true" ht="15" hidden="false" customHeight="false" outlineLevel="0" collapsed="false">
      <c r="M69" s="3"/>
      <c r="N69" s="4"/>
      <c r="P69" s="1"/>
      <c r="Q69" s="1"/>
      <c r="R69" s="1"/>
      <c r="S69" s="1"/>
      <c r="T69" s="1"/>
      <c r="Y69" s="1"/>
      <c r="Z69" s="3"/>
      <c r="AA69" s="3"/>
      <c r="AB69" s="3"/>
      <c r="AC69" s="3"/>
      <c r="AD69" s="3"/>
      <c r="AE69" s="3"/>
      <c r="AF69" s="3"/>
      <c r="AG69" s="3"/>
      <c r="AH69" s="3"/>
      <c r="CD69" s="25"/>
      <c r="CG69" s="4"/>
      <c r="CJ69" s="3"/>
      <c r="CK69" s="3"/>
      <c r="CL69" s="3"/>
      <c r="CM69" s="3"/>
      <c r="CN69" s="3"/>
      <c r="CO69" s="1"/>
      <c r="CQ69" s="4"/>
      <c r="CW69" s="4"/>
    </row>
    <row r="70" s="5" customFormat="true" ht="15" hidden="false" customHeight="false" outlineLevel="0" collapsed="false">
      <c r="M70" s="3"/>
      <c r="N70" s="4"/>
      <c r="P70" s="1"/>
      <c r="Q70" s="1"/>
      <c r="R70" s="1"/>
      <c r="S70" s="1"/>
      <c r="T70" s="1"/>
      <c r="Y70" s="1"/>
      <c r="Z70" s="3"/>
      <c r="AA70" s="3"/>
      <c r="AB70" s="3"/>
      <c r="AC70" s="3"/>
      <c r="AD70" s="3"/>
      <c r="AE70" s="3"/>
      <c r="AF70" s="3"/>
      <c r="AG70" s="3"/>
      <c r="AH70" s="3"/>
      <c r="CD70" s="25"/>
      <c r="CG70" s="4"/>
      <c r="CJ70" s="3"/>
      <c r="CK70" s="3"/>
      <c r="CL70" s="3"/>
      <c r="CM70" s="3"/>
      <c r="CN70" s="3"/>
      <c r="CO70" s="1"/>
      <c r="CQ70" s="4"/>
      <c r="CW70" s="4"/>
    </row>
    <row r="71" s="5" customFormat="true" ht="15" hidden="false" customHeight="false" outlineLevel="0" collapsed="false">
      <c r="M71" s="3"/>
      <c r="N71" s="4"/>
      <c r="P71" s="1"/>
      <c r="Q71" s="1"/>
      <c r="R71" s="1"/>
      <c r="S71" s="1"/>
      <c r="T71" s="1"/>
      <c r="Y71" s="1"/>
      <c r="Z71" s="3"/>
      <c r="AA71" s="3"/>
      <c r="AB71" s="3"/>
      <c r="AC71" s="3"/>
      <c r="AD71" s="3"/>
      <c r="AE71" s="3"/>
      <c r="AF71" s="3"/>
      <c r="AG71" s="3"/>
      <c r="AH71" s="3"/>
      <c r="CD71" s="25"/>
      <c r="CG71" s="4"/>
      <c r="CJ71" s="3"/>
      <c r="CK71" s="3"/>
      <c r="CL71" s="3"/>
      <c r="CM71" s="3"/>
      <c r="CN71" s="3"/>
      <c r="CO71" s="1"/>
      <c r="CQ71" s="4"/>
      <c r="CW71" s="4"/>
    </row>
    <row r="72" s="5" customFormat="true" ht="15" hidden="false" customHeight="false" outlineLevel="0" collapsed="false">
      <c r="M72" s="3"/>
      <c r="N72" s="4"/>
      <c r="T72" s="55"/>
      <c r="Y72" s="1"/>
      <c r="Z72" s="3"/>
      <c r="AA72" s="3"/>
      <c r="AB72" s="3"/>
      <c r="AC72" s="3"/>
      <c r="AD72" s="3"/>
      <c r="AE72" s="3"/>
      <c r="AF72" s="3"/>
      <c r="AG72" s="3"/>
      <c r="AH72" s="3"/>
      <c r="CD72" s="25"/>
      <c r="CG72" s="4"/>
      <c r="CJ72" s="3"/>
      <c r="CK72" s="3"/>
      <c r="CL72" s="3"/>
      <c r="CM72" s="3"/>
      <c r="CN72" s="3"/>
      <c r="CO72" s="1"/>
      <c r="CQ72" s="4"/>
      <c r="CW72" s="4"/>
    </row>
    <row r="73" s="5" customFormat="true" ht="15" hidden="false" customHeight="false" outlineLevel="0" collapsed="false">
      <c r="M73" s="3"/>
      <c r="N73" s="4"/>
      <c r="T73" s="55"/>
      <c r="Y73" s="1"/>
      <c r="Z73" s="3"/>
      <c r="AA73" s="3"/>
      <c r="AB73" s="3"/>
      <c r="AC73" s="3"/>
      <c r="AD73" s="3"/>
      <c r="AE73" s="3"/>
      <c r="AF73" s="3"/>
      <c r="AG73" s="3"/>
      <c r="AH73" s="3"/>
      <c r="CD73" s="25"/>
      <c r="CG73" s="4"/>
      <c r="CJ73" s="3"/>
      <c r="CK73" s="3"/>
      <c r="CL73" s="3"/>
      <c r="CM73" s="3"/>
      <c r="CN73" s="3"/>
      <c r="CO73" s="1"/>
      <c r="CQ73" s="4"/>
      <c r="CW73" s="4"/>
    </row>
    <row r="74" s="5" customFormat="true" ht="15" hidden="false" customHeight="false" outlineLevel="0" collapsed="false">
      <c r="M74" s="3"/>
      <c r="N74" s="4"/>
      <c r="T74" s="55"/>
      <c r="Y74" s="1"/>
      <c r="Z74" s="3"/>
      <c r="AA74" s="3"/>
      <c r="AB74" s="3"/>
      <c r="AC74" s="3"/>
      <c r="AD74" s="3"/>
      <c r="AE74" s="3"/>
      <c r="AF74" s="3"/>
      <c r="AG74" s="3"/>
      <c r="AH74" s="3"/>
      <c r="CD74" s="25"/>
      <c r="CG74" s="4"/>
      <c r="CJ74" s="4"/>
      <c r="CK74" s="4"/>
      <c r="CL74" s="4"/>
      <c r="CM74" s="4"/>
      <c r="CN74" s="4"/>
      <c r="CQ74" s="4"/>
      <c r="CW74" s="4"/>
    </row>
    <row r="75" s="5" customFormat="true" ht="15" hidden="false" customHeight="false" outlineLevel="0" collapsed="false">
      <c r="M75" s="3"/>
      <c r="N75" s="4"/>
      <c r="T75" s="55"/>
      <c r="Y75" s="1"/>
      <c r="Z75" s="3"/>
      <c r="AA75" s="3"/>
      <c r="AB75" s="3"/>
      <c r="AC75" s="3"/>
      <c r="AD75" s="3"/>
      <c r="AE75" s="3"/>
      <c r="AF75" s="3"/>
      <c r="AG75" s="3"/>
      <c r="AH75" s="3"/>
      <c r="CD75" s="25"/>
      <c r="CG75" s="4"/>
      <c r="CJ75" s="3"/>
      <c r="CK75" s="3"/>
      <c r="CL75" s="3"/>
      <c r="CM75" s="3"/>
      <c r="CN75" s="3"/>
      <c r="CO75" s="1"/>
      <c r="CQ75" s="4"/>
      <c r="CW75" s="4"/>
    </row>
    <row r="76" s="5" customFormat="true" ht="15" hidden="false" customHeight="false" outlineLevel="0" collapsed="false">
      <c r="M76" s="3"/>
      <c r="N76" s="4"/>
      <c r="T76" s="55"/>
      <c r="Y76" s="1"/>
      <c r="Z76" s="3"/>
      <c r="AA76" s="3"/>
      <c r="AB76" s="3"/>
      <c r="AC76" s="3"/>
      <c r="AD76" s="3"/>
      <c r="AE76" s="3"/>
      <c r="AF76" s="3"/>
      <c r="AG76" s="3"/>
      <c r="AH76" s="3"/>
      <c r="CD76" s="25"/>
      <c r="CG76" s="4"/>
      <c r="CJ76" s="3"/>
      <c r="CK76" s="3"/>
      <c r="CL76" s="3"/>
      <c r="CM76" s="3"/>
      <c r="CN76" s="3"/>
      <c r="CO76" s="1"/>
      <c r="CQ76" s="4"/>
      <c r="CW76" s="4"/>
    </row>
    <row r="77" s="5" customFormat="true" ht="15" hidden="false" customHeight="false" outlineLevel="0" collapsed="false">
      <c r="M77" s="3"/>
      <c r="N77" s="4"/>
      <c r="T77" s="55"/>
      <c r="Y77" s="1"/>
      <c r="Z77" s="3"/>
      <c r="AA77" s="3"/>
      <c r="AB77" s="3"/>
      <c r="AC77" s="3"/>
      <c r="AD77" s="3"/>
      <c r="AE77" s="3"/>
      <c r="AF77" s="3"/>
      <c r="AG77" s="3"/>
      <c r="AH77" s="3"/>
      <c r="CD77" s="25"/>
      <c r="CG77" s="4"/>
      <c r="CJ77" s="3"/>
      <c r="CK77" s="3"/>
      <c r="CL77" s="3"/>
      <c r="CM77" s="3"/>
      <c r="CN77" s="3"/>
      <c r="CO77" s="1"/>
      <c r="CQ77" s="4"/>
      <c r="CW77" s="4"/>
    </row>
    <row r="78" customFormat="false" ht="15" hidden="false" customHeight="false" outlineLevel="0" collapsed="false">
      <c r="C78" s="3"/>
      <c r="D78" s="3"/>
      <c r="E78" s="3"/>
      <c r="J78" s="4"/>
      <c r="K78" s="4"/>
      <c r="L78" s="4"/>
      <c r="N78" s="4"/>
      <c r="O78" s="5"/>
      <c r="P78" s="5"/>
      <c r="Q78" s="5"/>
      <c r="R78" s="5"/>
      <c r="S78" s="5"/>
      <c r="T78" s="55"/>
      <c r="U78" s="5"/>
      <c r="V78" s="5"/>
      <c r="W78" s="5"/>
      <c r="X78" s="5"/>
      <c r="AI78" s="5"/>
      <c r="AJ78" s="5"/>
      <c r="BX78" s="5"/>
      <c r="CE78" s="5"/>
      <c r="CF78" s="5"/>
      <c r="CR78" s="5"/>
      <c r="CT78" s="5"/>
      <c r="CU78" s="5"/>
      <c r="CX78" s="5"/>
    </row>
    <row r="79" customFormat="false" ht="15" hidden="false" customHeight="false" outlineLevel="0" collapsed="false">
      <c r="C79" s="3"/>
      <c r="D79" s="3"/>
      <c r="E79" s="3"/>
      <c r="J79" s="4"/>
      <c r="K79" s="4"/>
      <c r="L79" s="4"/>
      <c r="N79" s="4"/>
      <c r="O79" s="5"/>
      <c r="P79" s="5"/>
      <c r="Q79" s="5"/>
      <c r="R79" s="5"/>
      <c r="S79" s="5"/>
      <c r="T79" s="55"/>
      <c r="U79" s="5"/>
      <c r="V79" s="5"/>
      <c r="W79" s="5"/>
      <c r="X79" s="5"/>
      <c r="AI79" s="5"/>
      <c r="AJ79" s="5"/>
      <c r="BX79" s="5"/>
      <c r="CE79" s="5"/>
      <c r="CF79" s="5"/>
      <c r="CG79" s="4"/>
      <c r="CH79" s="5"/>
      <c r="CI79" s="5"/>
      <c r="CP79" s="5"/>
      <c r="CQ79" s="4"/>
      <c r="CR79" s="5"/>
      <c r="CT79" s="5"/>
      <c r="CU79" s="5"/>
      <c r="CX79" s="5"/>
    </row>
    <row r="80" customFormat="false" ht="15" hidden="false" customHeight="false" outlineLevel="0" collapsed="false">
      <c r="C80" s="3"/>
      <c r="D80" s="3"/>
      <c r="E80" s="3"/>
      <c r="J80" s="4"/>
      <c r="K80" s="4"/>
      <c r="L80" s="4"/>
      <c r="N80" s="4"/>
      <c r="O80" s="5"/>
      <c r="P80" s="5"/>
      <c r="Q80" s="5"/>
      <c r="R80" s="5"/>
      <c r="S80" s="5"/>
      <c r="T80" s="55"/>
      <c r="U80" s="5"/>
      <c r="V80" s="5"/>
      <c r="W80" s="5"/>
      <c r="X80" s="5"/>
      <c r="AI80" s="5"/>
      <c r="AJ80" s="5"/>
      <c r="BX80" s="5"/>
      <c r="CE80" s="5"/>
      <c r="CF80" s="5"/>
      <c r="CG80" s="4"/>
      <c r="CH80" s="5"/>
      <c r="CI80" s="5"/>
      <c r="CP80" s="5"/>
      <c r="CQ80" s="4"/>
      <c r="CR80" s="5"/>
      <c r="CT80" s="5"/>
      <c r="CU80" s="5"/>
      <c r="CX80" s="5"/>
    </row>
    <row r="81" customFormat="false" ht="15" hidden="false" customHeight="false" outlineLevel="0" collapsed="false">
      <c r="C81" s="3"/>
      <c r="D81" s="3"/>
      <c r="E81" s="3"/>
      <c r="J81" s="4"/>
      <c r="K81" s="4"/>
      <c r="L81" s="4"/>
      <c r="N81" s="4"/>
      <c r="O81" s="5"/>
      <c r="P81" s="5"/>
      <c r="Q81" s="5"/>
      <c r="R81" s="5"/>
      <c r="S81" s="5"/>
      <c r="T81" s="55"/>
      <c r="U81" s="5"/>
      <c r="V81" s="5"/>
      <c r="W81" s="5"/>
      <c r="X81" s="5"/>
      <c r="AI81" s="5"/>
      <c r="AJ81" s="5"/>
      <c r="BX81" s="5"/>
      <c r="CE81" s="5"/>
      <c r="CF81" s="5"/>
      <c r="CG81" s="4"/>
      <c r="CH81" s="5"/>
      <c r="CI81" s="5"/>
      <c r="CP81" s="5"/>
      <c r="CQ81" s="4"/>
      <c r="CR81" s="5"/>
      <c r="CT81" s="5"/>
      <c r="CU81" s="5"/>
      <c r="CX81" s="5"/>
    </row>
    <row r="82" customFormat="false" ht="15" hidden="false" customHeight="false" outlineLevel="0" collapsed="false">
      <c r="C82" s="3"/>
      <c r="D82" s="3"/>
      <c r="E82" s="3"/>
      <c r="J82" s="4"/>
      <c r="K82" s="4"/>
      <c r="L82" s="4"/>
      <c r="N82" s="4"/>
      <c r="O82" s="5"/>
      <c r="P82" s="5"/>
      <c r="Q82" s="5"/>
      <c r="R82" s="5"/>
      <c r="S82" s="5"/>
      <c r="T82" s="55"/>
      <c r="U82" s="5"/>
      <c r="V82" s="5"/>
      <c r="W82" s="5"/>
      <c r="X82" s="5"/>
      <c r="AI82" s="5"/>
      <c r="AJ82" s="5"/>
      <c r="BX82" s="5"/>
      <c r="CE82" s="5"/>
      <c r="CF82" s="5"/>
      <c r="CG82" s="4"/>
      <c r="CH82" s="5"/>
      <c r="CI82" s="5"/>
      <c r="CP82" s="5"/>
      <c r="CQ82" s="4"/>
      <c r="CR82" s="5"/>
      <c r="CT82" s="5"/>
      <c r="CU82" s="5"/>
      <c r="CX82" s="5"/>
    </row>
    <row r="83" customFormat="false" ht="15" hidden="false" customHeight="false" outlineLevel="0" collapsed="false">
      <c r="C83" s="3"/>
      <c r="D83" s="3"/>
      <c r="E83" s="3"/>
      <c r="J83" s="4"/>
      <c r="K83" s="4"/>
      <c r="L83" s="4"/>
      <c r="N83" s="4"/>
      <c r="O83" s="5"/>
      <c r="P83" s="5"/>
      <c r="Q83" s="5"/>
      <c r="R83" s="5"/>
      <c r="S83" s="5"/>
      <c r="T83" s="55"/>
      <c r="U83" s="5"/>
      <c r="V83" s="5"/>
      <c r="W83" s="5"/>
      <c r="X83" s="5"/>
      <c r="AI83" s="5"/>
      <c r="AJ83" s="5"/>
      <c r="BX83" s="5"/>
      <c r="CE83" s="5"/>
      <c r="CF83" s="5"/>
      <c r="CG83" s="4"/>
      <c r="CH83" s="5"/>
      <c r="CI83" s="5"/>
      <c r="CP83" s="5"/>
      <c r="CQ83" s="4"/>
      <c r="CR83" s="5"/>
      <c r="CT83" s="5"/>
      <c r="CU83" s="5"/>
      <c r="CX83" s="5"/>
    </row>
    <row r="84" customFormat="false" ht="15" hidden="false" customHeight="false" outlineLevel="0" collapsed="false">
      <c r="A84" s="55"/>
      <c r="B84" s="55"/>
      <c r="C84" s="3"/>
      <c r="D84" s="3"/>
      <c r="E84" s="3"/>
      <c r="J84" s="4"/>
      <c r="K84" s="4"/>
      <c r="L84" s="4"/>
      <c r="N84" s="4"/>
      <c r="O84" s="5"/>
      <c r="P84" s="5"/>
      <c r="Q84" s="5"/>
      <c r="R84" s="5"/>
      <c r="S84" s="5"/>
      <c r="T84" s="55"/>
      <c r="U84" s="5"/>
      <c r="V84" s="5"/>
      <c r="W84" s="5"/>
      <c r="X84" s="5"/>
      <c r="AI84" s="5"/>
      <c r="AJ84" s="5"/>
      <c r="BX84" s="5"/>
      <c r="CE84" s="5"/>
      <c r="CF84" s="5"/>
      <c r="CG84" s="4"/>
      <c r="CH84" s="5"/>
      <c r="CI84" s="5"/>
      <c r="CP84" s="5"/>
      <c r="CQ84" s="4"/>
      <c r="CR84" s="5"/>
      <c r="CT84" s="5"/>
      <c r="CU84" s="5"/>
      <c r="CX84" s="5"/>
    </row>
    <row r="85" customFormat="false" ht="15" hidden="false" customHeight="false" outlineLevel="0" collapsed="false">
      <c r="A85" s="55"/>
      <c r="B85" s="55"/>
      <c r="C85" s="3"/>
      <c r="D85" s="3"/>
      <c r="E85" s="3"/>
      <c r="N85" s="4"/>
      <c r="O85" s="5"/>
      <c r="P85" s="5"/>
      <c r="Q85" s="5"/>
      <c r="R85" s="5"/>
      <c r="S85" s="5"/>
      <c r="T85" s="55"/>
      <c r="U85" s="5"/>
      <c r="V85" s="5"/>
      <c r="W85" s="5"/>
      <c r="X85" s="5"/>
      <c r="AI85" s="5"/>
      <c r="AJ85" s="5"/>
      <c r="BX85" s="5"/>
      <c r="CE85" s="5"/>
      <c r="CF85" s="5"/>
      <c r="CG85" s="4"/>
      <c r="CH85" s="5"/>
      <c r="CI85" s="5"/>
      <c r="CP85" s="5"/>
      <c r="CQ85" s="4"/>
      <c r="CR85" s="5"/>
      <c r="CT85" s="5"/>
      <c r="CU85" s="5"/>
      <c r="CX85" s="5"/>
    </row>
    <row r="86" customFormat="false" ht="15" hidden="false" customHeight="false" outlineLevel="0" collapsed="false">
      <c r="A86" s="55"/>
      <c r="B86" s="55"/>
      <c r="C86" s="3"/>
      <c r="D86" s="3"/>
      <c r="E86" s="3"/>
      <c r="N86" s="4"/>
      <c r="O86" s="5"/>
      <c r="P86" s="5"/>
      <c r="Q86" s="5"/>
      <c r="R86" s="5"/>
      <c r="S86" s="5"/>
      <c r="T86" s="55"/>
      <c r="U86" s="5"/>
      <c r="V86" s="5"/>
      <c r="W86" s="5"/>
      <c r="X86" s="5"/>
      <c r="AI86" s="5"/>
      <c r="AJ86" s="5"/>
      <c r="BX86" s="5"/>
      <c r="CE86" s="5"/>
      <c r="CF86" s="5"/>
      <c r="CG86" s="4"/>
      <c r="CH86" s="5"/>
      <c r="CI86" s="5"/>
      <c r="CP86" s="5"/>
      <c r="CQ86" s="4"/>
      <c r="CR86" s="5"/>
      <c r="CT86" s="5"/>
      <c r="CU86" s="5"/>
      <c r="CX86" s="5"/>
    </row>
    <row r="87" customFormat="false" ht="15" hidden="false" customHeight="false" outlineLevel="0" collapsed="false">
      <c r="A87" s="55"/>
      <c r="B87" s="55"/>
      <c r="C87" s="3"/>
      <c r="D87" s="3"/>
      <c r="E87" s="3"/>
      <c r="N87" s="4"/>
      <c r="O87" s="5"/>
      <c r="P87" s="5"/>
      <c r="Q87" s="5"/>
      <c r="R87" s="5"/>
      <c r="S87" s="5"/>
      <c r="T87" s="55"/>
      <c r="U87" s="5"/>
      <c r="V87" s="5"/>
      <c r="W87" s="5"/>
      <c r="X87" s="5"/>
      <c r="AI87" s="5"/>
      <c r="AJ87" s="5"/>
      <c r="BX87" s="5"/>
      <c r="CE87" s="5"/>
      <c r="CF87" s="5"/>
      <c r="CG87" s="4"/>
      <c r="CH87" s="5"/>
      <c r="CI87" s="5"/>
      <c r="CP87" s="5"/>
      <c r="CQ87" s="4"/>
      <c r="CR87" s="5"/>
      <c r="CT87" s="5"/>
      <c r="CU87" s="5"/>
      <c r="CX87" s="5"/>
    </row>
    <row r="88" customFormat="false" ht="15" hidden="false" customHeight="false" outlineLevel="0" collapsed="false">
      <c r="A88" s="55"/>
      <c r="B88" s="55"/>
      <c r="C88" s="3"/>
      <c r="D88" s="3"/>
      <c r="E88" s="3"/>
      <c r="N88" s="4"/>
      <c r="O88" s="5"/>
      <c r="P88" s="5"/>
      <c r="Q88" s="5"/>
      <c r="R88" s="5"/>
      <c r="S88" s="5"/>
      <c r="T88" s="55"/>
      <c r="U88" s="5"/>
      <c r="V88" s="5"/>
      <c r="W88" s="5"/>
      <c r="X88" s="5"/>
      <c r="AI88" s="5"/>
      <c r="AJ88" s="5"/>
      <c r="BX88" s="5"/>
      <c r="CE88" s="5"/>
      <c r="CF88" s="5"/>
      <c r="CG88" s="4"/>
      <c r="CH88" s="5"/>
      <c r="CI88" s="5"/>
      <c r="CP88" s="5"/>
      <c r="CQ88" s="4"/>
      <c r="CR88" s="5"/>
      <c r="CT88" s="5"/>
      <c r="CU88" s="5"/>
      <c r="CX88" s="5"/>
    </row>
    <row r="89" customFormat="false" ht="15" hidden="false" customHeight="false" outlineLevel="0" collapsed="false">
      <c r="A89" s="55"/>
      <c r="B89" s="55"/>
      <c r="C89" s="3"/>
      <c r="D89" s="3"/>
      <c r="E89" s="3"/>
      <c r="N89" s="4"/>
      <c r="O89" s="5"/>
      <c r="P89" s="5"/>
      <c r="Q89" s="5"/>
      <c r="R89" s="5"/>
      <c r="S89" s="5"/>
      <c r="T89" s="55"/>
      <c r="U89" s="5"/>
      <c r="V89" s="5"/>
      <c r="W89" s="5"/>
      <c r="X89" s="5"/>
      <c r="AI89" s="5"/>
      <c r="AJ89" s="5"/>
      <c r="BX89" s="5"/>
      <c r="CE89" s="5"/>
      <c r="CF89" s="5"/>
      <c r="CG89" s="4"/>
      <c r="CH89" s="5"/>
      <c r="CI89" s="5"/>
      <c r="CP89" s="5"/>
      <c r="CQ89" s="4"/>
      <c r="CR89" s="5"/>
      <c r="CT89" s="5"/>
      <c r="CU89" s="5"/>
      <c r="CX89" s="5"/>
    </row>
    <row r="90" customFormat="false" ht="15" hidden="false" customHeight="false" outlineLevel="0" collapsed="false">
      <c r="A90" s="55"/>
      <c r="B90" s="55"/>
      <c r="C90" s="3"/>
      <c r="D90" s="3"/>
      <c r="E90" s="3"/>
      <c r="N90" s="4"/>
      <c r="O90" s="5"/>
      <c r="P90" s="5"/>
      <c r="Q90" s="5"/>
      <c r="R90" s="5"/>
      <c r="S90" s="5"/>
      <c r="T90" s="55"/>
      <c r="U90" s="5"/>
      <c r="V90" s="5"/>
      <c r="W90" s="5"/>
      <c r="X90" s="5"/>
      <c r="AI90" s="5"/>
      <c r="AJ90" s="5"/>
      <c r="BX90" s="5"/>
      <c r="CE90" s="5"/>
      <c r="CF90" s="5"/>
      <c r="CR90" s="5"/>
      <c r="CT90" s="5"/>
      <c r="CU90" s="5"/>
      <c r="CX90" s="5"/>
    </row>
    <row r="91" customFormat="false" ht="15" hidden="false" customHeight="false" outlineLevel="0" collapsed="false">
      <c r="N91" s="4"/>
      <c r="CE91" s="5"/>
      <c r="CF91" s="5"/>
      <c r="CG91" s="4"/>
      <c r="CH91" s="5"/>
      <c r="CI91" s="5"/>
      <c r="CP91" s="5"/>
      <c r="CQ91" s="4"/>
      <c r="CR91" s="5"/>
      <c r="CT91" s="5"/>
      <c r="CU91" s="5"/>
    </row>
    <row r="92" customFormat="false" ht="15" hidden="false" customHeight="false" outlineLevel="0" collapsed="false">
      <c r="N92" s="4"/>
      <c r="CE92" s="5"/>
      <c r="CF92" s="5"/>
      <c r="CG92" s="4"/>
      <c r="CH92" s="5"/>
      <c r="CI92" s="5"/>
      <c r="CP92" s="5"/>
      <c r="CQ92" s="4"/>
      <c r="CR92" s="5"/>
      <c r="CT92" s="5"/>
      <c r="CU92" s="5"/>
    </row>
    <row r="93" customFormat="false" ht="15" hidden="false" customHeight="false" outlineLevel="0" collapsed="false">
      <c r="N93" s="4"/>
      <c r="CE93" s="5"/>
      <c r="CF93" s="5"/>
      <c r="CG93" s="4"/>
      <c r="CH93" s="5"/>
      <c r="CI93" s="5"/>
      <c r="CP93" s="5"/>
      <c r="CQ93" s="4"/>
      <c r="CR93" s="5"/>
      <c r="CT93" s="5"/>
      <c r="CU93" s="5"/>
    </row>
    <row r="94" customFormat="false" ht="15" hidden="false" customHeight="false" outlineLevel="0" collapsed="false">
      <c r="N94" s="4"/>
      <c r="CE94" s="5"/>
      <c r="CF94" s="5"/>
      <c r="CG94" s="4"/>
      <c r="CH94" s="5"/>
      <c r="CI94" s="5"/>
      <c r="CP94" s="5"/>
      <c r="CQ94" s="4"/>
      <c r="CR94" s="5"/>
      <c r="CT94" s="5"/>
      <c r="CU94" s="5"/>
    </row>
    <row r="95" customFormat="false" ht="15" hidden="false" customHeight="false" outlineLevel="0" collapsed="false">
      <c r="N95" s="4"/>
      <c r="CE95" s="5"/>
      <c r="CF95" s="5"/>
      <c r="CG95" s="4"/>
      <c r="CH95" s="5"/>
      <c r="CI95" s="5"/>
      <c r="CP95" s="5"/>
      <c r="CQ95" s="4"/>
      <c r="CR95" s="5"/>
      <c r="CT95" s="5"/>
      <c r="CU95" s="5"/>
    </row>
    <row r="96" customFormat="false" ht="15" hidden="false" customHeight="false" outlineLevel="0" collapsed="false">
      <c r="N96" s="4"/>
      <c r="CE96" s="5"/>
      <c r="CF96" s="5"/>
      <c r="CG96" s="4"/>
      <c r="CH96" s="5"/>
      <c r="CI96" s="5"/>
      <c r="CP96" s="5"/>
      <c r="CQ96" s="4"/>
      <c r="CR96" s="5"/>
      <c r="CT96" s="5"/>
      <c r="CU96" s="5"/>
    </row>
    <row r="97" customFormat="false" ht="15" hidden="false" customHeight="false" outlineLevel="0" collapsed="false">
      <c r="N97" s="4"/>
      <c r="CE97" s="5"/>
      <c r="CF97" s="5"/>
      <c r="CG97" s="4"/>
      <c r="CH97" s="5"/>
      <c r="CI97" s="5"/>
      <c r="CP97" s="5"/>
      <c r="CQ97" s="4"/>
      <c r="CR97" s="5"/>
      <c r="CT97" s="5"/>
      <c r="CU97" s="5"/>
    </row>
    <row r="98" customFormat="false" ht="15" hidden="false" customHeight="false" outlineLevel="0" collapsed="false">
      <c r="N98" s="4"/>
      <c r="CE98" s="5"/>
      <c r="CF98" s="5"/>
      <c r="CG98" s="4"/>
      <c r="CH98" s="5"/>
      <c r="CI98" s="5"/>
      <c r="CP98" s="5"/>
      <c r="CQ98" s="4"/>
      <c r="CR98" s="5"/>
      <c r="CT98" s="5"/>
      <c r="CU98" s="5"/>
    </row>
    <row r="99" customFormat="false" ht="15" hidden="false" customHeight="false" outlineLevel="0" collapsed="false">
      <c r="N99" s="4"/>
      <c r="CE99" s="5"/>
      <c r="CF99" s="5"/>
      <c r="CG99" s="4"/>
      <c r="CH99" s="5"/>
      <c r="CI99" s="5"/>
      <c r="CP99" s="5"/>
      <c r="CQ99" s="4"/>
      <c r="CR99" s="5"/>
      <c r="CT99" s="5"/>
      <c r="CU99" s="5"/>
    </row>
    <row r="100" customFormat="false" ht="15" hidden="false" customHeight="false" outlineLevel="0" collapsed="false">
      <c r="N100" s="4"/>
      <c r="CE100" s="5"/>
      <c r="CF100" s="5"/>
      <c r="CG100" s="4"/>
      <c r="CH100" s="5"/>
      <c r="CI100" s="5"/>
      <c r="CP100" s="5"/>
      <c r="CQ100" s="4"/>
      <c r="CR100" s="5"/>
      <c r="CT100" s="5"/>
      <c r="CU100" s="5"/>
    </row>
    <row r="101" customFormat="false" ht="15" hidden="false" customHeight="false" outlineLevel="0" collapsed="false">
      <c r="N101" s="4"/>
      <c r="CE101" s="5"/>
      <c r="CF101" s="5"/>
      <c r="CG101" s="4"/>
      <c r="CH101" s="5"/>
      <c r="CI101" s="5"/>
      <c r="CP101" s="5"/>
      <c r="CQ101" s="4"/>
      <c r="CR101" s="5"/>
      <c r="CT101" s="5"/>
      <c r="CU101" s="5"/>
    </row>
    <row r="102" customFormat="false" ht="15" hidden="false" customHeight="false" outlineLevel="0" collapsed="false">
      <c r="N102" s="4"/>
      <c r="CE102" s="5"/>
      <c r="CF102" s="5"/>
      <c r="CG102" s="4"/>
      <c r="CH102" s="5"/>
      <c r="CI102" s="5"/>
      <c r="CP102" s="5"/>
      <c r="CQ102" s="4"/>
      <c r="CR102" s="5"/>
      <c r="CT102" s="5"/>
      <c r="CU102" s="5"/>
    </row>
    <row r="103" customFormat="false" ht="15" hidden="false" customHeight="false" outlineLevel="0" collapsed="false">
      <c r="N103" s="4"/>
      <c r="CE103" s="5"/>
      <c r="CF103" s="5"/>
      <c r="CG103" s="4"/>
      <c r="CH103" s="5"/>
      <c r="CI103" s="5"/>
      <c r="CP103" s="5"/>
      <c r="CQ103" s="4"/>
      <c r="CR103" s="5"/>
      <c r="CT103" s="5"/>
      <c r="CU103" s="5"/>
    </row>
    <row r="104" customFormat="false" ht="15" hidden="false" customHeight="false" outlineLevel="0" collapsed="false">
      <c r="N104" s="4"/>
      <c r="CE104" s="5"/>
      <c r="CF104" s="5"/>
      <c r="CG104" s="4"/>
      <c r="CH104" s="5"/>
      <c r="CI104" s="5"/>
      <c r="CJ104" s="4"/>
      <c r="CK104" s="4"/>
      <c r="CL104" s="4"/>
      <c r="CM104" s="4"/>
      <c r="CN104" s="4"/>
      <c r="CO104" s="5"/>
      <c r="CP104" s="5"/>
      <c r="CQ104" s="4"/>
      <c r="CR104" s="5"/>
      <c r="CT104" s="5"/>
      <c r="CU104" s="5"/>
    </row>
    <row r="105" customFormat="false" ht="15" hidden="false" customHeight="false" outlineLevel="0" collapsed="false">
      <c r="N105" s="4"/>
      <c r="CE105" s="5"/>
      <c r="CF105" s="5"/>
      <c r="CG105" s="4"/>
      <c r="CH105" s="5"/>
      <c r="CI105" s="5"/>
      <c r="CJ105" s="4"/>
      <c r="CK105" s="4"/>
      <c r="CL105" s="4"/>
      <c r="CM105" s="4"/>
      <c r="CN105" s="4"/>
      <c r="CO105" s="5"/>
      <c r="CP105" s="5"/>
      <c r="CQ105" s="4"/>
      <c r="CR105" s="5"/>
      <c r="CT105" s="5"/>
      <c r="CU105" s="5"/>
    </row>
    <row r="106" customFormat="false" ht="15" hidden="false" customHeight="false" outlineLevel="0" collapsed="false">
      <c r="N106" s="4"/>
      <c r="CE106" s="5"/>
      <c r="CF106" s="5"/>
      <c r="CG106" s="4"/>
      <c r="CH106" s="5"/>
      <c r="CI106" s="5"/>
      <c r="CJ106" s="4"/>
      <c r="CK106" s="4"/>
      <c r="CL106" s="4"/>
      <c r="CM106" s="4"/>
      <c r="CN106" s="4"/>
      <c r="CO106" s="5"/>
      <c r="CP106" s="5"/>
      <c r="CQ106" s="4"/>
      <c r="CR106" s="5"/>
      <c r="CT106" s="5"/>
      <c r="CU106" s="5"/>
    </row>
    <row r="107" customFormat="false" ht="15" hidden="false" customHeight="false" outlineLevel="0" collapsed="false">
      <c r="N107" s="4"/>
      <c r="CE107" s="5"/>
      <c r="CF107" s="5"/>
      <c r="CG107" s="4"/>
      <c r="CH107" s="5"/>
      <c r="CI107" s="5"/>
      <c r="CJ107" s="4"/>
      <c r="CK107" s="4"/>
      <c r="CL107" s="4"/>
      <c r="CM107" s="4"/>
      <c r="CN107" s="4"/>
      <c r="CO107" s="5"/>
      <c r="CP107" s="5"/>
      <c r="CQ107" s="4"/>
      <c r="CR107" s="5"/>
      <c r="CT107" s="5"/>
      <c r="CU107" s="5"/>
    </row>
    <row r="108" customFormat="false" ht="15" hidden="false" customHeight="false" outlineLevel="0" collapsed="false">
      <c r="N108" s="4"/>
      <c r="CE108" s="5"/>
      <c r="CF108" s="5"/>
      <c r="CG108" s="4"/>
      <c r="CH108" s="5"/>
      <c r="CI108" s="5"/>
      <c r="CJ108" s="4"/>
      <c r="CK108" s="4"/>
      <c r="CL108" s="4"/>
      <c r="CM108" s="4"/>
      <c r="CN108" s="4"/>
      <c r="CO108" s="5"/>
      <c r="CP108" s="5"/>
      <c r="CQ108" s="4"/>
      <c r="CR108" s="5"/>
      <c r="CT108" s="5"/>
      <c r="CU108" s="5"/>
    </row>
    <row r="109" customFormat="false" ht="15" hidden="false" customHeight="false" outlineLevel="0" collapsed="false">
      <c r="N109" s="4"/>
      <c r="CE109" s="5"/>
      <c r="CF109" s="5"/>
      <c r="CG109" s="4"/>
      <c r="CH109" s="5"/>
      <c r="CI109" s="5"/>
      <c r="CJ109" s="4"/>
      <c r="CK109" s="4"/>
      <c r="CL109" s="4"/>
      <c r="CM109" s="4"/>
      <c r="CN109" s="4"/>
      <c r="CO109" s="5"/>
      <c r="CP109" s="5"/>
      <c r="CQ109" s="4"/>
      <c r="CR109" s="5"/>
      <c r="CT109" s="5"/>
      <c r="CU109" s="5"/>
    </row>
    <row r="110" customFormat="false" ht="15" hidden="false" customHeight="false" outlineLevel="0" collapsed="false">
      <c r="N110" s="4"/>
      <c r="CE110" s="5"/>
      <c r="CF110" s="5"/>
      <c r="CG110" s="4"/>
      <c r="CH110" s="5"/>
      <c r="CI110" s="5"/>
      <c r="CJ110" s="4"/>
      <c r="CK110" s="4"/>
      <c r="CL110" s="4"/>
      <c r="CM110" s="4"/>
      <c r="CN110" s="4"/>
      <c r="CO110" s="5"/>
      <c r="CP110" s="5"/>
      <c r="CQ110" s="4"/>
      <c r="CR110" s="5"/>
      <c r="CT110" s="5"/>
      <c r="CU110" s="5"/>
    </row>
    <row r="111" customFormat="false" ht="15" hidden="false" customHeight="false" outlineLevel="0" collapsed="false">
      <c r="N111" s="4"/>
      <c r="CE111" s="5"/>
      <c r="CF111" s="5"/>
      <c r="CG111" s="4"/>
      <c r="CH111" s="5"/>
      <c r="CI111" s="5"/>
      <c r="CJ111" s="4"/>
      <c r="CK111" s="4"/>
      <c r="CL111" s="4"/>
      <c r="CM111" s="4"/>
      <c r="CN111" s="4"/>
      <c r="CO111" s="5"/>
      <c r="CP111" s="5"/>
      <c r="CQ111" s="4"/>
      <c r="CR111" s="5"/>
      <c r="CT111" s="5"/>
      <c r="CU111" s="5"/>
    </row>
    <row r="112" customFormat="false" ht="15" hidden="false" customHeight="false" outlineLevel="0" collapsed="false">
      <c r="N112" s="4"/>
      <c r="CE112" s="5"/>
      <c r="CF112" s="5"/>
      <c r="CG112" s="4"/>
      <c r="CH112" s="5"/>
      <c r="CI112" s="5"/>
      <c r="CJ112" s="4"/>
      <c r="CK112" s="4"/>
      <c r="CL112" s="4"/>
      <c r="CM112" s="4"/>
      <c r="CN112" s="4"/>
      <c r="CO112" s="5"/>
      <c r="CP112" s="5"/>
      <c r="CQ112" s="4"/>
      <c r="CR112" s="5"/>
      <c r="CT112" s="5"/>
      <c r="CU112" s="5"/>
    </row>
    <row r="113" customFormat="false" ht="15" hidden="false" customHeight="false" outlineLevel="0" collapsed="false">
      <c r="N113" s="4"/>
      <c r="CE113" s="5"/>
      <c r="CF113" s="5"/>
      <c r="CG113" s="4"/>
      <c r="CH113" s="5"/>
      <c r="CI113" s="5"/>
      <c r="CJ113" s="4"/>
      <c r="CK113" s="4"/>
      <c r="CL113" s="4"/>
      <c r="CM113" s="4"/>
      <c r="CN113" s="4"/>
      <c r="CO113" s="5"/>
      <c r="CP113" s="5"/>
      <c r="CQ113" s="4"/>
      <c r="CR113" s="5"/>
      <c r="CT113" s="5"/>
      <c r="CU113" s="5"/>
    </row>
    <row r="114" customFormat="false" ht="15" hidden="false" customHeight="false" outlineLevel="0" collapsed="false">
      <c r="N114" s="4"/>
      <c r="CE114" s="5"/>
      <c r="CF114" s="5"/>
      <c r="CG114" s="4"/>
      <c r="CH114" s="5"/>
      <c r="CI114" s="5"/>
      <c r="CJ114" s="4"/>
      <c r="CK114" s="4"/>
      <c r="CL114" s="4"/>
      <c r="CM114" s="4"/>
      <c r="CN114" s="4"/>
      <c r="CO114" s="5"/>
      <c r="CP114" s="5"/>
      <c r="CQ114" s="4"/>
      <c r="CR114" s="5"/>
      <c r="CT114" s="5"/>
      <c r="CU114" s="5"/>
    </row>
    <row r="115" customFormat="false" ht="15" hidden="false" customHeight="false" outlineLevel="0" collapsed="false">
      <c r="N115" s="4"/>
      <c r="CE115" s="5"/>
      <c r="CF115" s="5"/>
      <c r="CG115" s="4"/>
      <c r="CH115" s="5"/>
      <c r="CI115" s="5"/>
      <c r="CJ115" s="4"/>
      <c r="CK115" s="4"/>
      <c r="CL115" s="4"/>
      <c r="CM115" s="4"/>
      <c r="CN115" s="4"/>
      <c r="CO115" s="5"/>
      <c r="CP115" s="5"/>
      <c r="CQ115" s="4"/>
      <c r="CR115" s="5"/>
      <c r="CT115" s="5"/>
      <c r="CU115" s="5"/>
    </row>
    <row r="116" customFormat="false" ht="15" hidden="false" customHeight="false" outlineLevel="0" collapsed="false">
      <c r="N116" s="4"/>
      <c r="CE116" s="5"/>
      <c r="CF116" s="5"/>
      <c r="CG116" s="4"/>
      <c r="CH116" s="5"/>
      <c r="CI116" s="5"/>
      <c r="CJ116" s="4"/>
      <c r="CK116" s="4"/>
      <c r="CL116" s="4"/>
      <c r="CM116" s="4"/>
      <c r="CN116" s="4"/>
      <c r="CO116" s="5"/>
      <c r="CP116" s="5"/>
      <c r="CQ116" s="4"/>
      <c r="CR116" s="5"/>
      <c r="CT116" s="5"/>
      <c r="CU116" s="5"/>
    </row>
    <row r="117" customFormat="false" ht="15" hidden="false" customHeight="false" outlineLevel="0" collapsed="false">
      <c r="N117" s="4"/>
      <c r="CE117" s="5"/>
      <c r="CF117" s="5"/>
      <c r="CG117" s="4"/>
      <c r="CH117" s="5"/>
      <c r="CI117" s="5"/>
      <c r="CJ117" s="4"/>
      <c r="CK117" s="4"/>
      <c r="CL117" s="4"/>
      <c r="CM117" s="4"/>
      <c r="CN117" s="4"/>
      <c r="CO117" s="5"/>
      <c r="CP117" s="5"/>
      <c r="CQ117" s="4"/>
      <c r="CR117" s="5"/>
      <c r="CT117" s="5"/>
      <c r="CU117" s="5"/>
    </row>
    <row r="118" customFormat="false" ht="15" hidden="false" customHeight="false" outlineLevel="0" collapsed="false">
      <c r="N118" s="4"/>
      <c r="CE118" s="5"/>
      <c r="CF118" s="5"/>
      <c r="CG118" s="4"/>
      <c r="CH118" s="5"/>
      <c r="CI118" s="5"/>
      <c r="CJ118" s="4"/>
      <c r="CK118" s="4"/>
      <c r="CL118" s="4"/>
      <c r="CM118" s="4"/>
      <c r="CN118" s="4"/>
      <c r="CO118" s="5"/>
      <c r="CP118" s="5"/>
      <c r="CQ118" s="4"/>
      <c r="CR118" s="5"/>
      <c r="CT118" s="5"/>
      <c r="CU118" s="5"/>
    </row>
    <row r="119" customFormat="false" ht="15" hidden="false" customHeight="false" outlineLevel="0" collapsed="false">
      <c r="N119" s="4"/>
      <c r="CE119" s="5"/>
      <c r="CF119" s="5"/>
      <c r="CG119" s="4"/>
      <c r="CH119" s="5"/>
      <c r="CI119" s="5"/>
      <c r="CJ119" s="4"/>
      <c r="CK119" s="4"/>
      <c r="CL119" s="4"/>
      <c r="CM119" s="4"/>
      <c r="CN119" s="4"/>
      <c r="CO119" s="5"/>
      <c r="CP119" s="5"/>
      <c r="CQ119" s="4"/>
      <c r="CR119" s="5"/>
      <c r="CT119" s="5"/>
      <c r="CU119" s="5"/>
    </row>
    <row r="120" customFormat="false" ht="15" hidden="false" customHeight="false" outlineLevel="0" collapsed="false">
      <c r="N120" s="4"/>
      <c r="CE120" s="5"/>
      <c r="CF120" s="5"/>
      <c r="CG120" s="4"/>
      <c r="CH120" s="5"/>
      <c r="CI120" s="5"/>
      <c r="CJ120" s="4"/>
      <c r="CK120" s="4"/>
      <c r="CL120" s="4"/>
      <c r="CM120" s="4"/>
      <c r="CN120" s="4"/>
      <c r="CO120" s="5"/>
      <c r="CP120" s="5"/>
      <c r="CQ120" s="4"/>
      <c r="CR120" s="5"/>
      <c r="CT120" s="5"/>
      <c r="CU120" s="5"/>
    </row>
    <row r="121" customFormat="false" ht="15" hidden="false" customHeight="false" outlineLevel="0" collapsed="false">
      <c r="N121" s="4"/>
      <c r="CE121" s="5"/>
      <c r="CF121" s="5"/>
      <c r="CG121" s="4"/>
      <c r="CH121" s="5"/>
      <c r="CI121" s="5"/>
      <c r="CJ121" s="4"/>
      <c r="CK121" s="4"/>
      <c r="CL121" s="4"/>
      <c r="CM121" s="4"/>
      <c r="CN121" s="4"/>
      <c r="CO121" s="5"/>
      <c r="CP121" s="5"/>
      <c r="CQ121" s="4"/>
      <c r="CR121" s="5"/>
      <c r="CT121" s="5"/>
      <c r="CU121" s="5"/>
    </row>
    <row r="122" customFormat="false" ht="15" hidden="false" customHeight="false" outlineLevel="0" collapsed="false">
      <c r="N122" s="4"/>
      <c r="CE122" s="5"/>
      <c r="CF122" s="5"/>
      <c r="CG122" s="4"/>
      <c r="CH122" s="5"/>
      <c r="CI122" s="5"/>
      <c r="CJ122" s="4"/>
      <c r="CK122" s="4"/>
      <c r="CL122" s="4"/>
      <c r="CM122" s="4"/>
      <c r="CN122" s="4"/>
      <c r="CO122" s="5"/>
      <c r="CP122" s="5"/>
      <c r="CQ122" s="4"/>
      <c r="CR122" s="5"/>
      <c r="CT122" s="5"/>
      <c r="CU122" s="5"/>
    </row>
    <row r="123" customFormat="false" ht="15" hidden="false" customHeight="false" outlineLevel="0" collapsed="false">
      <c r="N123" s="4"/>
      <c r="CE123" s="5"/>
      <c r="CR123" s="5"/>
      <c r="CT123" s="5"/>
      <c r="CU123" s="5"/>
    </row>
    <row r="124" customFormat="false" ht="15" hidden="false" customHeight="false" outlineLevel="0" collapsed="false">
      <c r="N124" s="4"/>
      <c r="CE124" s="5"/>
      <c r="CR124" s="5"/>
      <c r="CT124" s="5"/>
      <c r="CU124" s="5"/>
    </row>
    <row r="125" customFormat="false" ht="15" hidden="false" customHeight="false" outlineLevel="0" collapsed="false">
      <c r="N125" s="4"/>
      <c r="CE125" s="5"/>
      <c r="CR125" s="5"/>
      <c r="CT125" s="5"/>
      <c r="CU125" s="5"/>
    </row>
    <row r="126" customFormat="false" ht="15" hidden="false" customHeight="false" outlineLevel="0" collapsed="false">
      <c r="N126" s="4"/>
      <c r="CE126" s="5"/>
      <c r="CR126" s="5"/>
      <c r="CT126" s="5"/>
      <c r="CU126" s="5"/>
    </row>
    <row r="127" customFormat="false" ht="15" hidden="false" customHeight="false" outlineLevel="0" collapsed="false">
      <c r="N127" s="4"/>
      <c r="CE127" s="5"/>
      <c r="CR127" s="5"/>
      <c r="CT127" s="5"/>
      <c r="CU127" s="5"/>
    </row>
    <row r="128" customFormat="false" ht="15" hidden="false" customHeight="false" outlineLevel="0" collapsed="false">
      <c r="N128" s="4"/>
      <c r="CE128" s="5"/>
      <c r="CR128" s="5"/>
      <c r="CT128" s="5"/>
      <c r="CU128" s="5"/>
    </row>
    <row r="129" customFormat="false" ht="15" hidden="false" customHeight="false" outlineLevel="0" collapsed="false">
      <c r="N129" s="4"/>
      <c r="CE129" s="5"/>
      <c r="CR129" s="5"/>
      <c r="CT129" s="5"/>
      <c r="CU129" s="5"/>
    </row>
    <row r="130" customFormat="false" ht="15" hidden="false" customHeight="false" outlineLevel="0" collapsed="false">
      <c r="N130" s="4"/>
      <c r="CE130" s="5"/>
      <c r="CR130" s="5"/>
      <c r="CT130" s="5"/>
      <c r="CU130" s="5"/>
    </row>
    <row r="131" customFormat="false" ht="15" hidden="false" customHeight="false" outlineLevel="0" collapsed="false">
      <c r="N131" s="4"/>
      <c r="CE131" s="5"/>
      <c r="CR131" s="5"/>
      <c r="CT131" s="5"/>
      <c r="CU131" s="5"/>
    </row>
    <row r="132" customFormat="false" ht="15" hidden="false" customHeight="false" outlineLevel="0" collapsed="false">
      <c r="N132" s="4"/>
      <c r="CE132" s="5"/>
      <c r="CR132" s="5"/>
      <c r="CT132" s="5"/>
      <c r="CU132" s="5"/>
    </row>
    <row r="133" customFormat="false" ht="15" hidden="false" customHeight="false" outlineLevel="0" collapsed="false">
      <c r="N133" s="4"/>
      <c r="CE133" s="5"/>
      <c r="CR133" s="5"/>
      <c r="CT133" s="5"/>
      <c r="CU133" s="5"/>
    </row>
    <row r="134" customFormat="false" ht="15" hidden="false" customHeight="false" outlineLevel="0" collapsed="false">
      <c r="N134" s="4"/>
      <c r="CE134" s="5"/>
      <c r="CR134" s="5"/>
      <c r="CT134" s="5"/>
      <c r="CU134" s="5"/>
    </row>
    <row r="135" customFormat="false" ht="15" hidden="false" customHeight="false" outlineLevel="0" collapsed="false">
      <c r="N135" s="4"/>
      <c r="CE135" s="5"/>
      <c r="CR135" s="5"/>
      <c r="CT135" s="5"/>
      <c r="CU135" s="5"/>
    </row>
    <row r="136" customFormat="false" ht="15" hidden="false" customHeight="false" outlineLevel="0" collapsed="false">
      <c r="N136" s="4"/>
      <c r="CE136" s="5"/>
      <c r="CR136" s="5"/>
      <c r="CT136" s="5"/>
      <c r="CU136" s="5"/>
    </row>
    <row r="137" customFormat="false" ht="15" hidden="false" customHeight="false" outlineLevel="0" collapsed="false">
      <c r="N137" s="4"/>
      <c r="CE137" s="5"/>
      <c r="CR137" s="5"/>
      <c r="CT137" s="5"/>
      <c r="CU137" s="5"/>
    </row>
    <row r="138" customFormat="false" ht="15" hidden="false" customHeight="false" outlineLevel="0" collapsed="false">
      <c r="N138" s="4"/>
      <c r="CE138" s="5"/>
      <c r="CR138" s="5"/>
      <c r="CT138" s="5"/>
      <c r="CU138" s="5"/>
    </row>
    <row r="139" customFormat="false" ht="15" hidden="false" customHeight="false" outlineLevel="0" collapsed="false">
      <c r="N139" s="4"/>
      <c r="CE139" s="5"/>
      <c r="CR139" s="5"/>
      <c r="CT139" s="5"/>
      <c r="CU139" s="5"/>
    </row>
    <row r="140" customFormat="false" ht="15" hidden="false" customHeight="false" outlineLevel="0" collapsed="false">
      <c r="N140" s="4"/>
      <c r="CE140" s="5"/>
      <c r="CR140" s="5"/>
      <c r="CT140" s="5"/>
      <c r="CU140" s="5"/>
    </row>
    <row r="141" customFormat="false" ht="15" hidden="false" customHeight="false" outlineLevel="0" collapsed="false">
      <c r="N141" s="4"/>
      <c r="CE141" s="5"/>
      <c r="CR141" s="5"/>
      <c r="CT141" s="5"/>
      <c r="CU141" s="5"/>
    </row>
    <row r="142" customFormat="false" ht="15" hidden="false" customHeight="false" outlineLevel="0" collapsed="false">
      <c r="N142" s="4"/>
      <c r="CE142" s="5"/>
      <c r="CR142" s="5"/>
      <c r="CT142" s="5"/>
      <c r="CU142" s="5"/>
    </row>
    <row r="143" customFormat="false" ht="15" hidden="false" customHeight="false" outlineLevel="0" collapsed="false">
      <c r="N143" s="4"/>
      <c r="CE143" s="5"/>
      <c r="CR143" s="5"/>
      <c r="CT143" s="5"/>
      <c r="CU143" s="5"/>
    </row>
    <row r="144" customFormat="false" ht="15" hidden="false" customHeight="false" outlineLevel="0" collapsed="false">
      <c r="N144" s="4"/>
      <c r="CE144" s="5"/>
      <c r="CR144" s="5"/>
      <c r="CT144" s="5"/>
      <c r="CU144" s="5"/>
    </row>
    <row r="145" customFormat="false" ht="15" hidden="false" customHeight="false" outlineLevel="0" collapsed="false">
      <c r="N145" s="4"/>
      <c r="CE145" s="5"/>
      <c r="CR145" s="5"/>
      <c r="CT145" s="5"/>
      <c r="CU145" s="5"/>
    </row>
    <row r="146" customFormat="false" ht="15" hidden="false" customHeight="false" outlineLevel="0" collapsed="false">
      <c r="N146" s="4"/>
      <c r="CE146" s="5"/>
      <c r="CR146" s="5"/>
      <c r="CT146" s="5"/>
      <c r="CU146" s="5"/>
    </row>
    <row r="147" customFormat="false" ht="15" hidden="false" customHeight="false" outlineLevel="0" collapsed="false">
      <c r="N147" s="4"/>
      <c r="CE147" s="5"/>
      <c r="CR147" s="5"/>
      <c r="CT147" s="5"/>
      <c r="CU147" s="5"/>
    </row>
    <row r="148" customFormat="false" ht="15" hidden="false" customHeight="false" outlineLevel="0" collapsed="false">
      <c r="N148" s="4"/>
      <c r="CE148" s="5"/>
      <c r="CR148" s="5"/>
      <c r="CT148" s="5"/>
      <c r="CU148" s="5"/>
    </row>
    <row r="149" customFormat="false" ht="15" hidden="false" customHeight="false" outlineLevel="0" collapsed="false">
      <c r="N149" s="4"/>
      <c r="CE149" s="5"/>
      <c r="CR149" s="5"/>
      <c r="CT149" s="5"/>
      <c r="CU149" s="5"/>
    </row>
    <row r="150" customFormat="false" ht="15" hidden="false" customHeight="false" outlineLevel="0" collapsed="false">
      <c r="N150" s="4"/>
      <c r="CE150" s="5"/>
      <c r="CR150" s="5"/>
      <c r="CT150" s="5"/>
      <c r="CU150" s="5"/>
    </row>
    <row r="151" customFormat="false" ht="15" hidden="false" customHeight="false" outlineLevel="0" collapsed="false">
      <c r="N151" s="4"/>
      <c r="CE151" s="5"/>
      <c r="CR151" s="5"/>
      <c r="CT151" s="5"/>
      <c r="CU151" s="5"/>
    </row>
    <row r="152" customFormat="false" ht="15" hidden="false" customHeight="false" outlineLevel="0" collapsed="false">
      <c r="N152" s="4"/>
      <c r="CE152" s="5"/>
      <c r="CR152" s="5"/>
      <c r="CT152" s="5"/>
      <c r="CU152" s="5"/>
    </row>
    <row r="153" customFormat="false" ht="15" hidden="false" customHeight="false" outlineLevel="0" collapsed="false">
      <c r="N153" s="4"/>
      <c r="CE153" s="5"/>
      <c r="CR153" s="5"/>
      <c r="CT153" s="5"/>
      <c r="CU153" s="5"/>
    </row>
    <row r="154" customFormat="false" ht="15" hidden="false" customHeight="false" outlineLevel="0" collapsed="false">
      <c r="N154" s="4"/>
      <c r="CE154" s="5"/>
      <c r="CR154" s="5"/>
      <c r="CT154" s="5"/>
      <c r="CU154" s="5"/>
    </row>
    <row r="155" customFormat="false" ht="15" hidden="false" customHeight="false" outlineLevel="0" collapsed="false">
      <c r="N155" s="4"/>
      <c r="CE155" s="5"/>
      <c r="CR155" s="5"/>
      <c r="CT155" s="5"/>
      <c r="CU155" s="5"/>
    </row>
    <row r="156" customFormat="false" ht="15" hidden="false" customHeight="false" outlineLevel="0" collapsed="false">
      <c r="N156" s="4"/>
      <c r="CE156" s="5"/>
      <c r="CR156" s="5"/>
      <c r="CT156" s="5"/>
      <c r="CU156" s="5"/>
    </row>
    <row r="157" customFormat="false" ht="15" hidden="false" customHeight="false" outlineLevel="0" collapsed="false">
      <c r="N157" s="4"/>
      <c r="CE157" s="5"/>
      <c r="CR157" s="5"/>
      <c r="CT157" s="5"/>
      <c r="CU157" s="5"/>
    </row>
    <row r="158" customFormat="false" ht="15" hidden="false" customHeight="false" outlineLevel="0" collapsed="false">
      <c r="N158" s="4"/>
      <c r="CE158" s="5"/>
      <c r="CR158" s="5"/>
      <c r="CT158" s="5"/>
      <c r="CU158" s="5"/>
    </row>
    <row r="159" customFormat="false" ht="15" hidden="false" customHeight="false" outlineLevel="0" collapsed="false">
      <c r="N159" s="4"/>
      <c r="CE159" s="5"/>
      <c r="CR159" s="5"/>
      <c r="CT159" s="5"/>
      <c r="CU159" s="5"/>
    </row>
    <row r="160" customFormat="false" ht="15" hidden="false" customHeight="false" outlineLevel="0" collapsed="false">
      <c r="N160" s="4"/>
      <c r="CE160" s="5"/>
      <c r="CR160" s="5"/>
      <c r="CT160" s="5"/>
      <c r="CU160" s="5"/>
    </row>
    <row r="161" customFormat="false" ht="15" hidden="false" customHeight="false" outlineLevel="0" collapsed="false">
      <c r="N161" s="4"/>
      <c r="CE161" s="5"/>
      <c r="CR161" s="5"/>
      <c r="CT161" s="5"/>
      <c r="CU161" s="5"/>
    </row>
    <row r="162" customFormat="false" ht="15" hidden="false" customHeight="false" outlineLevel="0" collapsed="false">
      <c r="N162" s="4"/>
      <c r="CE162" s="5"/>
      <c r="CR162" s="5"/>
      <c r="CT162" s="5"/>
      <c r="CU162" s="5"/>
    </row>
    <row r="163" customFormat="false" ht="15" hidden="false" customHeight="false" outlineLevel="0" collapsed="false">
      <c r="N163" s="4"/>
      <c r="CE163" s="5"/>
      <c r="CR163" s="5"/>
      <c r="CT163" s="5"/>
      <c r="CU163" s="5"/>
    </row>
    <row r="164" customFormat="false" ht="15" hidden="false" customHeight="false" outlineLevel="0" collapsed="false">
      <c r="N164" s="4"/>
      <c r="CE164" s="5"/>
      <c r="CR164" s="5"/>
      <c r="CT164" s="5"/>
      <c r="CU164" s="5"/>
    </row>
    <row r="165" customFormat="false" ht="15" hidden="false" customHeight="false" outlineLevel="0" collapsed="false">
      <c r="N165" s="4"/>
      <c r="CE165" s="5"/>
      <c r="CR165" s="5"/>
      <c r="CT165" s="5"/>
      <c r="CU165" s="5"/>
    </row>
    <row r="166" customFormat="false" ht="15" hidden="false" customHeight="false" outlineLevel="0" collapsed="false">
      <c r="N166" s="4"/>
      <c r="CE166" s="5"/>
      <c r="CR166" s="5"/>
      <c r="CT166" s="5"/>
      <c r="CU166" s="5"/>
    </row>
    <row r="167" customFormat="false" ht="15" hidden="false" customHeight="false" outlineLevel="0" collapsed="false">
      <c r="N167" s="4"/>
      <c r="CE167" s="5"/>
      <c r="CR167" s="5"/>
      <c r="CT167" s="5"/>
      <c r="CU167" s="5"/>
    </row>
    <row r="168" customFormat="false" ht="15" hidden="false" customHeight="false" outlineLevel="0" collapsed="false">
      <c r="N168" s="4"/>
      <c r="CE168" s="5"/>
      <c r="CR168" s="5"/>
      <c r="CT168" s="5"/>
      <c r="CU168" s="5"/>
    </row>
    <row r="169" customFormat="false" ht="15" hidden="false" customHeight="false" outlineLevel="0" collapsed="false">
      <c r="N169" s="4"/>
      <c r="CE169" s="5"/>
      <c r="CR169" s="5"/>
      <c r="CT169" s="5"/>
      <c r="CU169" s="5"/>
    </row>
    <row r="170" customFormat="false" ht="15" hidden="false" customHeight="false" outlineLevel="0" collapsed="false">
      <c r="N170" s="4"/>
      <c r="CE170" s="5"/>
      <c r="CR170" s="5"/>
      <c r="CT170" s="5"/>
      <c r="CU170" s="5"/>
    </row>
    <row r="171" customFormat="false" ht="15" hidden="false" customHeight="false" outlineLevel="0" collapsed="false">
      <c r="N171" s="4"/>
      <c r="CE171" s="5"/>
      <c r="CR171" s="5"/>
      <c r="CT171" s="5"/>
      <c r="CU171" s="5"/>
    </row>
    <row r="172" customFormat="false" ht="15" hidden="false" customHeight="false" outlineLevel="0" collapsed="false">
      <c r="N172" s="4"/>
      <c r="CE172" s="5"/>
      <c r="CR172" s="5"/>
      <c r="CT172" s="5"/>
      <c r="CU172" s="5"/>
    </row>
    <row r="173" customFormat="false" ht="15" hidden="false" customHeight="false" outlineLevel="0" collapsed="false">
      <c r="N173" s="4"/>
      <c r="CE173" s="5"/>
      <c r="CR173" s="5"/>
      <c r="CT173" s="5"/>
      <c r="CU173" s="5"/>
    </row>
    <row r="174" customFormat="false" ht="15" hidden="false" customHeight="false" outlineLevel="0" collapsed="false">
      <c r="N174" s="4"/>
      <c r="CE174" s="5"/>
      <c r="CR174" s="5"/>
      <c r="CT174" s="5"/>
      <c r="CU174" s="5"/>
    </row>
    <row r="175" customFormat="false" ht="15" hidden="false" customHeight="false" outlineLevel="0" collapsed="false">
      <c r="N175" s="4"/>
      <c r="CE175" s="5"/>
      <c r="CR175" s="5"/>
      <c r="CT175" s="5"/>
      <c r="CU175" s="5"/>
    </row>
    <row r="176" customFormat="false" ht="15" hidden="false" customHeight="false" outlineLevel="0" collapsed="false">
      <c r="N176" s="4"/>
      <c r="CE176" s="5"/>
      <c r="CR176" s="5"/>
      <c r="CT176" s="5"/>
      <c r="CU176" s="5"/>
    </row>
    <row r="177" customFormat="false" ht="15" hidden="false" customHeight="false" outlineLevel="0" collapsed="false">
      <c r="N177" s="4"/>
      <c r="CE177" s="5"/>
      <c r="CR177" s="5"/>
      <c r="CT177" s="5"/>
      <c r="CU177" s="5"/>
    </row>
    <row r="178" customFormat="false" ht="15" hidden="false" customHeight="false" outlineLevel="0" collapsed="false">
      <c r="N178" s="4"/>
      <c r="CE178" s="5"/>
      <c r="CR178" s="5"/>
      <c r="CT178" s="5"/>
      <c r="CU178" s="5"/>
    </row>
    <row r="179" customFormat="false" ht="15" hidden="false" customHeight="false" outlineLevel="0" collapsed="false">
      <c r="N179" s="4"/>
      <c r="CE179" s="5"/>
      <c r="CR179" s="5"/>
      <c r="CT179" s="5"/>
      <c r="CU179" s="5"/>
    </row>
    <row r="180" customFormat="false" ht="15" hidden="false" customHeight="false" outlineLevel="0" collapsed="false">
      <c r="N180" s="4"/>
      <c r="CE180" s="5"/>
      <c r="CR180" s="5"/>
      <c r="CT180" s="5"/>
      <c r="CU180" s="5"/>
    </row>
    <row r="181" customFormat="false" ht="15" hidden="false" customHeight="false" outlineLevel="0" collapsed="false">
      <c r="N181" s="4"/>
      <c r="CE181" s="5"/>
      <c r="CR181" s="5"/>
      <c r="CT181" s="5"/>
      <c r="CU181" s="5"/>
    </row>
    <row r="182" customFormat="false" ht="15" hidden="false" customHeight="false" outlineLevel="0" collapsed="false">
      <c r="N182" s="4"/>
      <c r="CE182" s="5"/>
      <c r="CR182" s="5"/>
      <c r="CT182" s="5"/>
      <c r="CU182" s="5"/>
    </row>
    <row r="183" customFormat="false" ht="15" hidden="false" customHeight="false" outlineLevel="0" collapsed="false">
      <c r="N183" s="4"/>
      <c r="CE183" s="5"/>
      <c r="CR183" s="5"/>
      <c r="CT183" s="5"/>
      <c r="CU183" s="5"/>
    </row>
    <row r="184" customFormat="false" ht="15" hidden="false" customHeight="false" outlineLevel="0" collapsed="false">
      <c r="N184" s="4"/>
      <c r="CE184" s="5"/>
      <c r="CR184" s="5"/>
      <c r="CT184" s="5"/>
      <c r="CU184" s="5"/>
    </row>
    <row r="185" customFormat="false" ht="15" hidden="false" customHeight="false" outlineLevel="0" collapsed="false">
      <c r="N185" s="4"/>
      <c r="CE185" s="5"/>
      <c r="CR185" s="5"/>
      <c r="CT185" s="5"/>
      <c r="CU185" s="5"/>
    </row>
    <row r="186" customFormat="false" ht="15" hidden="false" customHeight="false" outlineLevel="0" collapsed="false">
      <c r="N186" s="4"/>
      <c r="CE186" s="5"/>
      <c r="CR186" s="5"/>
      <c r="CT186" s="5"/>
      <c r="CU186" s="5"/>
    </row>
    <row r="187" customFormat="false" ht="15" hidden="false" customHeight="false" outlineLevel="0" collapsed="false">
      <c r="N187" s="4"/>
      <c r="CE187" s="5"/>
      <c r="CR187" s="5"/>
      <c r="CT187" s="5"/>
      <c r="CU187" s="5"/>
    </row>
    <row r="188" customFormat="false" ht="15" hidden="false" customHeight="false" outlineLevel="0" collapsed="false">
      <c r="N188" s="4"/>
      <c r="CE188" s="5"/>
      <c r="CR188" s="5"/>
      <c r="CT188" s="5"/>
      <c r="CU188" s="5"/>
    </row>
    <row r="189" customFormat="false" ht="15" hidden="false" customHeight="false" outlineLevel="0" collapsed="false">
      <c r="N189" s="4"/>
      <c r="CE189" s="5"/>
      <c r="CR189" s="5"/>
      <c r="CT189" s="5"/>
      <c r="CU189" s="5"/>
    </row>
    <row r="190" customFormat="false" ht="15" hidden="false" customHeight="false" outlineLevel="0" collapsed="false">
      <c r="N190" s="4"/>
      <c r="CE190" s="5"/>
      <c r="CR190" s="5"/>
      <c r="CT190" s="5"/>
      <c r="CU190" s="5"/>
    </row>
    <row r="191" customFormat="false" ht="15" hidden="false" customHeight="false" outlineLevel="0" collapsed="false">
      <c r="N191" s="4"/>
      <c r="CE191" s="5"/>
      <c r="CR191" s="5"/>
      <c r="CT191" s="5"/>
      <c r="CU191" s="5"/>
    </row>
    <row r="192" customFormat="false" ht="15" hidden="false" customHeight="false" outlineLevel="0" collapsed="false">
      <c r="N192" s="4"/>
      <c r="CE192" s="5"/>
      <c r="CR192" s="5"/>
      <c r="CT192" s="5"/>
      <c r="CU192" s="5"/>
    </row>
    <row r="193" customFormat="false" ht="15" hidden="false" customHeight="false" outlineLevel="0" collapsed="false">
      <c r="N193" s="4"/>
      <c r="CE193" s="5"/>
      <c r="CR193" s="5"/>
      <c r="CT193" s="5"/>
      <c r="CU193" s="5"/>
    </row>
    <row r="194" customFormat="false" ht="15" hidden="false" customHeight="false" outlineLevel="0" collapsed="false">
      <c r="N194" s="4"/>
      <c r="CE194" s="5"/>
      <c r="CR194" s="5"/>
      <c r="CT194" s="5"/>
      <c r="CU194" s="5"/>
    </row>
    <row r="195" customFormat="false" ht="15" hidden="false" customHeight="false" outlineLevel="0" collapsed="false">
      <c r="N195" s="4"/>
      <c r="CE195" s="5"/>
      <c r="CR195" s="5"/>
      <c r="CT195" s="5"/>
      <c r="CU195" s="5"/>
    </row>
    <row r="196" customFormat="false" ht="15" hidden="false" customHeight="false" outlineLevel="0" collapsed="false">
      <c r="N196" s="4"/>
      <c r="CE196" s="5"/>
      <c r="CR196" s="5"/>
      <c r="CT196" s="5"/>
      <c r="CU196" s="5"/>
    </row>
    <row r="197" customFormat="false" ht="15" hidden="false" customHeight="false" outlineLevel="0" collapsed="false">
      <c r="N197" s="4"/>
      <c r="CE197" s="5"/>
      <c r="CR197" s="5"/>
      <c r="CT197" s="5"/>
      <c r="CU197" s="5"/>
    </row>
    <row r="198" customFormat="false" ht="15" hidden="false" customHeight="false" outlineLevel="0" collapsed="false">
      <c r="N198" s="4"/>
      <c r="CE198" s="5"/>
      <c r="CR198" s="5"/>
      <c r="CT198" s="5"/>
      <c r="CU198" s="5"/>
    </row>
    <row r="199" customFormat="false" ht="15" hidden="false" customHeight="false" outlineLevel="0" collapsed="false">
      <c r="N199" s="4"/>
      <c r="CE199" s="5"/>
      <c r="CR199" s="5"/>
      <c r="CT199" s="5"/>
      <c r="CU199" s="5"/>
    </row>
    <row r="200" customFormat="false" ht="15" hidden="false" customHeight="false" outlineLevel="0" collapsed="false">
      <c r="N200" s="4"/>
      <c r="CE200" s="5"/>
      <c r="CR200" s="5"/>
      <c r="CT200" s="5"/>
      <c r="CU200" s="5"/>
    </row>
    <row r="201" customFormat="false" ht="15" hidden="false" customHeight="false" outlineLevel="0" collapsed="false">
      <c r="N201" s="4"/>
      <c r="CE201" s="5"/>
      <c r="CR201" s="5"/>
      <c r="CT201" s="5"/>
      <c r="CU201" s="5"/>
    </row>
    <row r="202" customFormat="false" ht="15" hidden="false" customHeight="false" outlineLevel="0" collapsed="false">
      <c r="N202" s="4"/>
      <c r="CE202" s="5"/>
      <c r="CR202" s="5"/>
      <c r="CT202" s="5"/>
      <c r="CU202" s="5"/>
    </row>
    <row r="203" customFormat="false" ht="15" hidden="false" customHeight="false" outlineLevel="0" collapsed="false">
      <c r="N203" s="4"/>
      <c r="CE203" s="5"/>
      <c r="CR203" s="5"/>
      <c r="CT203" s="5"/>
      <c r="CU203" s="5"/>
    </row>
    <row r="204" customFormat="false" ht="15" hidden="false" customHeight="false" outlineLevel="0" collapsed="false">
      <c r="N204" s="4"/>
      <c r="CE204" s="5"/>
      <c r="CR204" s="5"/>
      <c r="CT204" s="5"/>
      <c r="CU204" s="5"/>
    </row>
    <row r="205" customFormat="false" ht="15" hidden="false" customHeight="false" outlineLevel="0" collapsed="false">
      <c r="N205" s="4"/>
      <c r="CE205" s="5"/>
      <c r="CR205" s="5"/>
      <c r="CT205" s="5"/>
      <c r="CU205" s="5"/>
    </row>
    <row r="206" customFormat="false" ht="15" hidden="false" customHeight="false" outlineLevel="0" collapsed="false">
      <c r="N206" s="4"/>
      <c r="CE206" s="5"/>
      <c r="CR206" s="5"/>
      <c r="CT206" s="5"/>
      <c r="CU206" s="5"/>
    </row>
    <row r="207" customFormat="false" ht="15" hidden="false" customHeight="false" outlineLevel="0" collapsed="false">
      <c r="N207" s="4"/>
      <c r="CE207" s="5"/>
      <c r="CR207" s="5"/>
      <c r="CT207" s="5"/>
      <c r="CU207" s="5"/>
    </row>
    <row r="208" customFormat="false" ht="15" hidden="false" customHeight="false" outlineLevel="0" collapsed="false">
      <c r="N208" s="4"/>
    </row>
    <row r="209" customFormat="false" ht="15" hidden="false" customHeight="false" outlineLevel="0" collapsed="false">
      <c r="N209" s="4"/>
    </row>
    <row r="210" customFormat="false" ht="15" hidden="false" customHeight="false" outlineLevel="0" collapsed="false">
      <c r="N210" s="4"/>
    </row>
    <row r="211" customFormat="false" ht="15" hidden="false" customHeight="false" outlineLevel="0" collapsed="false">
      <c r="N211" s="4"/>
    </row>
    <row r="212" customFormat="false" ht="15" hidden="false" customHeight="false" outlineLevel="0" collapsed="false">
      <c r="N212" s="4"/>
    </row>
    <row r="213" customFormat="false" ht="15" hidden="false" customHeight="false" outlineLevel="0" collapsed="false">
      <c r="N213" s="4"/>
    </row>
    <row r="214" customFormat="false" ht="15" hidden="false" customHeight="false" outlineLevel="0" collapsed="false">
      <c r="N214" s="4"/>
    </row>
    <row r="215" customFormat="false" ht="15" hidden="false" customHeight="false" outlineLevel="0" collapsed="false">
      <c r="N215" s="4"/>
    </row>
    <row r="216" customFormat="false" ht="15" hidden="false" customHeight="false" outlineLevel="0" collapsed="false">
      <c r="N216" s="4"/>
    </row>
    <row r="217" customFormat="false" ht="15" hidden="false" customHeight="false" outlineLevel="0" collapsed="false">
      <c r="N217" s="4"/>
    </row>
    <row r="218" customFormat="false" ht="15" hidden="false" customHeight="false" outlineLevel="0" collapsed="false">
      <c r="N218" s="4"/>
    </row>
    <row r="219" customFormat="false" ht="15" hidden="false" customHeight="false" outlineLevel="0" collapsed="false">
      <c r="N219" s="4"/>
    </row>
    <row r="220" customFormat="false" ht="15" hidden="false" customHeight="false" outlineLevel="0" collapsed="false">
      <c r="N220" s="4"/>
    </row>
    <row r="221" customFormat="false" ht="15" hidden="false" customHeight="false" outlineLevel="0" collapsed="false">
      <c r="N221" s="4"/>
    </row>
    <row r="222" customFormat="false" ht="15" hidden="false" customHeight="false" outlineLevel="0" collapsed="false">
      <c r="N222" s="4"/>
    </row>
    <row r="223" customFormat="false" ht="15" hidden="false" customHeight="false" outlineLevel="0" collapsed="false">
      <c r="N223" s="4"/>
    </row>
    <row r="224" customFormat="false" ht="15" hidden="false" customHeight="false" outlineLevel="0" collapsed="false">
      <c r="N224" s="4"/>
    </row>
    <row r="225" customFormat="false" ht="15" hidden="false" customHeight="false" outlineLevel="0" collapsed="false">
      <c r="N225" s="4"/>
    </row>
    <row r="226" customFormat="false" ht="15" hidden="false" customHeight="false" outlineLevel="0" collapsed="false">
      <c r="N226" s="4"/>
    </row>
    <row r="227" customFormat="false" ht="15" hidden="false" customHeight="false" outlineLevel="0" collapsed="false">
      <c r="N227" s="4"/>
    </row>
    <row r="228" customFormat="false" ht="15" hidden="false" customHeight="false" outlineLevel="0" collapsed="false">
      <c r="N228" s="4"/>
    </row>
    <row r="229" customFormat="false" ht="15" hidden="false" customHeight="false" outlineLevel="0" collapsed="false">
      <c r="N229" s="4"/>
    </row>
    <row r="230" customFormat="false" ht="15" hidden="false" customHeight="false" outlineLevel="0" collapsed="false">
      <c r="N230" s="4"/>
    </row>
    <row r="231" customFormat="false" ht="15" hidden="false" customHeight="false" outlineLevel="0" collapsed="false">
      <c r="N231" s="4"/>
    </row>
    <row r="232" customFormat="false" ht="15" hidden="false" customHeight="false" outlineLevel="0" collapsed="false">
      <c r="N232" s="4"/>
    </row>
    <row r="233" customFormat="false" ht="15" hidden="false" customHeight="false" outlineLevel="0" collapsed="false">
      <c r="N233" s="4"/>
    </row>
    <row r="234" customFormat="false" ht="15" hidden="false" customHeight="false" outlineLevel="0" collapsed="false">
      <c r="N234" s="4"/>
    </row>
    <row r="235" customFormat="false" ht="15" hidden="false" customHeight="false" outlineLevel="0" collapsed="false">
      <c r="N235" s="4"/>
    </row>
    <row r="236" customFormat="false" ht="15" hidden="false" customHeight="false" outlineLevel="0" collapsed="false">
      <c r="N236" s="4"/>
    </row>
    <row r="237" customFormat="false" ht="15" hidden="false" customHeight="false" outlineLevel="0" collapsed="false">
      <c r="N237" s="4"/>
    </row>
    <row r="238" customFormat="false" ht="15" hidden="false" customHeight="false" outlineLevel="0" collapsed="false">
      <c r="N238" s="4"/>
    </row>
    <row r="252" customFormat="false" ht="15" hidden="false" customHeight="false" outlineLevel="0" collapsed="false">
      <c r="N252" s="4"/>
    </row>
    <row r="253" customFormat="false" ht="15" hidden="false" customHeight="false" outlineLevel="0" collapsed="false">
      <c r="N253" s="4"/>
    </row>
    <row r="254" customFormat="false" ht="15" hidden="false" customHeight="false" outlineLevel="0" collapsed="false">
      <c r="N254" s="4"/>
    </row>
    <row r="255" customFormat="false" ht="15" hidden="false" customHeight="false" outlineLevel="0" collapsed="false">
      <c r="N255" s="4"/>
    </row>
    <row r="256" customFormat="false" ht="15" hidden="false" customHeight="false" outlineLevel="0" collapsed="false">
      <c r="N256" s="4"/>
    </row>
    <row r="257" customFormat="false" ht="15" hidden="false" customHeight="false" outlineLevel="0" collapsed="false">
      <c r="N257" s="4"/>
    </row>
    <row r="258" customFormat="false" ht="15" hidden="false" customHeight="false" outlineLevel="0" collapsed="false">
      <c r="N258" s="4"/>
    </row>
    <row r="259" customFormat="false" ht="15" hidden="false" customHeight="false" outlineLevel="0" collapsed="false">
      <c r="N259" s="4"/>
    </row>
    <row r="260" customFormat="false" ht="15" hidden="false" customHeight="false" outlineLevel="0" collapsed="false">
      <c r="N260" s="4"/>
    </row>
    <row r="261" customFormat="false" ht="15" hidden="false" customHeight="false" outlineLevel="0" collapsed="false">
      <c r="N261" s="4"/>
    </row>
    <row r="262" customFormat="false" ht="15" hidden="false" customHeight="false" outlineLevel="0" collapsed="false">
      <c r="N262" s="4"/>
    </row>
    <row r="263" customFormat="false" ht="15" hidden="false" customHeight="false" outlineLevel="0" collapsed="false">
      <c r="N263" s="4"/>
    </row>
    <row r="264" customFormat="false" ht="15" hidden="false" customHeight="false" outlineLevel="0" collapsed="false">
      <c r="N264" s="4"/>
    </row>
    <row r="265" customFormat="false" ht="15" hidden="false" customHeight="false" outlineLevel="0" collapsed="false">
      <c r="N265" s="4"/>
    </row>
    <row r="266" customFormat="false" ht="15" hidden="false" customHeight="false" outlineLevel="0" collapsed="false">
      <c r="N266" s="4"/>
    </row>
    <row r="267" customFormat="false" ht="15" hidden="false" customHeight="false" outlineLevel="0" collapsed="false">
      <c r="N267" s="4"/>
    </row>
    <row r="268" customFormat="false" ht="15" hidden="false" customHeight="false" outlineLevel="0" collapsed="false">
      <c r="N268" s="4"/>
    </row>
    <row r="269" customFormat="false" ht="15" hidden="false" customHeight="false" outlineLevel="0" collapsed="false">
      <c r="N269" s="4"/>
    </row>
    <row r="270" customFormat="false" ht="15" hidden="false" customHeight="false" outlineLevel="0" collapsed="false">
      <c r="N270" s="4"/>
    </row>
    <row r="271" customFormat="false" ht="15" hidden="false" customHeight="false" outlineLevel="0" collapsed="false">
      <c r="N271" s="4"/>
    </row>
    <row r="272" customFormat="false" ht="15" hidden="false" customHeight="false" outlineLevel="0" collapsed="false">
      <c r="N272" s="4"/>
    </row>
    <row r="273" customFormat="false" ht="15" hidden="false" customHeight="false" outlineLevel="0" collapsed="false">
      <c r="N273" s="4"/>
    </row>
    <row r="274" customFormat="false" ht="15" hidden="false" customHeight="false" outlineLevel="0" collapsed="false">
      <c r="N274" s="4"/>
    </row>
    <row r="275" customFormat="false" ht="15" hidden="false" customHeight="false" outlineLevel="0" collapsed="false">
      <c r="N275" s="4"/>
    </row>
    <row r="276" customFormat="false" ht="15" hidden="false" customHeight="false" outlineLevel="0" collapsed="false">
      <c r="N276" s="4"/>
    </row>
    <row r="277" customFormat="false" ht="15" hidden="false" customHeight="false" outlineLevel="0" collapsed="false">
      <c r="N277" s="4"/>
    </row>
    <row r="278" customFormat="false" ht="15" hidden="false" customHeight="false" outlineLevel="0" collapsed="false">
      <c r="N278" s="4"/>
    </row>
    <row r="279" customFormat="false" ht="15" hidden="false" customHeight="false" outlineLevel="0" collapsed="false">
      <c r="N279" s="4"/>
    </row>
    <row r="280" customFormat="false" ht="15" hidden="false" customHeight="false" outlineLevel="0" collapsed="false">
      <c r="N280" s="4"/>
    </row>
    <row r="281" customFormat="false" ht="15" hidden="false" customHeight="false" outlineLevel="0" collapsed="false">
      <c r="N281" s="4"/>
    </row>
    <row r="282" customFormat="false" ht="15" hidden="false" customHeight="false" outlineLevel="0" collapsed="false">
      <c r="N282" s="4"/>
    </row>
    <row r="283" customFormat="false" ht="15" hidden="false" customHeight="false" outlineLevel="0" collapsed="false">
      <c r="N283" s="4"/>
    </row>
    <row r="284" customFormat="false" ht="15" hidden="false" customHeight="false" outlineLevel="0" collapsed="false">
      <c r="N284" s="4"/>
    </row>
    <row r="285" customFormat="false" ht="15" hidden="false" customHeight="false" outlineLevel="0" collapsed="false">
      <c r="N285" s="4"/>
    </row>
    <row r="286" customFormat="false" ht="15" hidden="false" customHeight="false" outlineLevel="0" collapsed="false">
      <c r="N286" s="4"/>
    </row>
    <row r="287" customFormat="false" ht="15" hidden="false" customHeight="false" outlineLevel="0" collapsed="false">
      <c r="N287" s="4"/>
    </row>
    <row r="288" customFormat="false" ht="15" hidden="false" customHeight="false" outlineLevel="0" collapsed="false">
      <c r="N288" s="4"/>
    </row>
    <row r="289" customFormat="false" ht="15" hidden="false" customHeight="false" outlineLevel="0" collapsed="false">
      <c r="N289" s="4"/>
    </row>
    <row r="290" customFormat="false" ht="15" hidden="false" customHeight="false" outlineLevel="0" collapsed="false">
      <c r="N290" s="4"/>
    </row>
    <row r="291" customFormat="false" ht="15" hidden="false" customHeight="false" outlineLevel="0" collapsed="false">
      <c r="N291" s="4"/>
    </row>
    <row r="292" customFormat="false" ht="15" hidden="false" customHeight="false" outlineLevel="0" collapsed="false">
      <c r="N292" s="4"/>
    </row>
    <row r="293" customFormat="false" ht="15" hidden="false" customHeight="false" outlineLevel="0" collapsed="false">
      <c r="N293" s="4"/>
    </row>
    <row r="294" customFormat="false" ht="15" hidden="false" customHeight="false" outlineLevel="0" collapsed="false">
      <c r="N294" s="4"/>
    </row>
    <row r="295" customFormat="false" ht="15" hidden="false" customHeight="false" outlineLevel="0" collapsed="false">
      <c r="N295" s="4"/>
    </row>
    <row r="296" customFormat="false" ht="15" hidden="false" customHeight="false" outlineLevel="0" collapsed="false">
      <c r="N296" s="4"/>
    </row>
    <row r="297" customFormat="false" ht="15" hidden="false" customHeight="false" outlineLevel="0" collapsed="false">
      <c r="N297" s="4"/>
    </row>
    <row r="298" customFormat="false" ht="15" hidden="false" customHeight="false" outlineLevel="0" collapsed="false">
      <c r="N298" s="4"/>
    </row>
    <row r="299" customFormat="false" ht="15" hidden="false" customHeight="false" outlineLevel="0" collapsed="false">
      <c r="N299" s="4"/>
    </row>
    <row r="300" customFormat="false" ht="15" hidden="false" customHeight="false" outlineLevel="0" collapsed="false">
      <c r="N300" s="4"/>
    </row>
    <row r="301" customFormat="false" ht="15" hidden="false" customHeight="false" outlineLevel="0" collapsed="false">
      <c r="N301" s="4"/>
    </row>
    <row r="302" customFormat="false" ht="15" hidden="false" customHeight="false" outlineLevel="0" collapsed="false">
      <c r="N302" s="4"/>
    </row>
    <row r="303" customFormat="false" ht="15" hidden="false" customHeight="false" outlineLevel="0" collapsed="false">
      <c r="N303" s="4"/>
    </row>
    <row r="304" customFormat="false" ht="15" hidden="false" customHeight="false" outlineLevel="0" collapsed="false">
      <c r="N304" s="4"/>
    </row>
    <row r="305" customFormat="false" ht="15" hidden="false" customHeight="false" outlineLevel="0" collapsed="false">
      <c r="N305" s="4"/>
    </row>
    <row r="306" customFormat="false" ht="15" hidden="false" customHeight="false" outlineLevel="0" collapsed="false">
      <c r="N306" s="4"/>
    </row>
    <row r="307" customFormat="false" ht="15" hidden="false" customHeight="false" outlineLevel="0" collapsed="false">
      <c r="N307" s="4"/>
    </row>
    <row r="308" customFormat="false" ht="15" hidden="false" customHeight="false" outlineLevel="0" collapsed="false">
      <c r="N308" s="4"/>
    </row>
    <row r="309" customFormat="false" ht="15" hidden="false" customHeight="false" outlineLevel="0" collapsed="false">
      <c r="N309" s="4"/>
    </row>
    <row r="310" customFormat="false" ht="15" hidden="false" customHeight="false" outlineLevel="0" collapsed="false">
      <c r="N310" s="4"/>
    </row>
    <row r="311" customFormat="false" ht="15" hidden="false" customHeight="false" outlineLevel="0" collapsed="false">
      <c r="N311" s="4"/>
    </row>
    <row r="312" customFormat="false" ht="15" hidden="false" customHeight="false" outlineLevel="0" collapsed="false">
      <c r="N312" s="4"/>
    </row>
    <row r="313" customFormat="false" ht="15" hidden="false" customHeight="false" outlineLevel="0" collapsed="false">
      <c r="N313" s="4"/>
    </row>
    <row r="314" customFormat="false" ht="15" hidden="false" customHeight="false" outlineLevel="0" collapsed="false">
      <c r="N314" s="4"/>
    </row>
    <row r="315" customFormat="false" ht="15" hidden="false" customHeight="false" outlineLevel="0" collapsed="false">
      <c r="N315" s="4"/>
    </row>
    <row r="316" customFormat="false" ht="15" hidden="false" customHeight="false" outlineLevel="0" collapsed="false">
      <c r="N316" s="4"/>
    </row>
    <row r="317" customFormat="false" ht="15" hidden="false" customHeight="false" outlineLevel="0" collapsed="false">
      <c r="N317" s="4"/>
    </row>
    <row r="318" customFormat="false" ht="15" hidden="false" customHeight="false" outlineLevel="0" collapsed="false">
      <c r="N318" s="4"/>
    </row>
    <row r="319" customFormat="false" ht="15" hidden="false" customHeight="false" outlineLevel="0" collapsed="false">
      <c r="N319" s="4"/>
    </row>
    <row r="320" customFormat="false" ht="15" hidden="false" customHeight="false" outlineLevel="0" collapsed="false">
      <c r="N320" s="4"/>
    </row>
    <row r="321" customFormat="false" ht="15" hidden="false" customHeight="false" outlineLevel="0" collapsed="false">
      <c r="N321" s="4"/>
    </row>
    <row r="322" customFormat="false" ht="15" hidden="false" customHeight="false" outlineLevel="0" collapsed="false">
      <c r="N322" s="4"/>
    </row>
    <row r="323" customFormat="false" ht="15" hidden="false" customHeight="false" outlineLevel="0" collapsed="false">
      <c r="N323" s="4"/>
    </row>
    <row r="324" customFormat="false" ht="15" hidden="false" customHeight="false" outlineLevel="0" collapsed="false">
      <c r="N324" s="4"/>
    </row>
    <row r="325" customFormat="false" ht="15" hidden="false" customHeight="false" outlineLevel="0" collapsed="false">
      <c r="N325" s="4"/>
    </row>
    <row r="326" customFormat="false" ht="15" hidden="false" customHeight="false" outlineLevel="0" collapsed="false">
      <c r="N326" s="4"/>
    </row>
    <row r="327" customFormat="false" ht="15" hidden="false" customHeight="false" outlineLevel="0" collapsed="false">
      <c r="N327" s="4"/>
    </row>
    <row r="328" customFormat="false" ht="15" hidden="false" customHeight="false" outlineLevel="0" collapsed="false">
      <c r="N328" s="4"/>
    </row>
    <row r="329" customFormat="false" ht="15" hidden="false" customHeight="false" outlineLevel="0" collapsed="false">
      <c r="N329" s="4"/>
    </row>
    <row r="330" customFormat="false" ht="15" hidden="false" customHeight="false" outlineLevel="0" collapsed="false">
      <c r="N330" s="4"/>
    </row>
    <row r="331" customFormat="false" ht="15" hidden="false" customHeight="false" outlineLevel="0" collapsed="false">
      <c r="N331" s="4"/>
    </row>
    <row r="332" customFormat="false" ht="15" hidden="false" customHeight="false" outlineLevel="0" collapsed="false">
      <c r="N332" s="4"/>
    </row>
    <row r="333" customFormat="false" ht="15" hidden="false" customHeight="false" outlineLevel="0" collapsed="false">
      <c r="N333" s="4"/>
    </row>
    <row r="334" customFormat="false" ht="15" hidden="false" customHeight="false" outlineLevel="0" collapsed="false">
      <c r="N334" s="4"/>
    </row>
    <row r="335" customFormat="false" ht="15" hidden="false" customHeight="false" outlineLevel="0" collapsed="false">
      <c r="N335" s="4"/>
    </row>
    <row r="336" customFormat="false" ht="15" hidden="false" customHeight="false" outlineLevel="0" collapsed="false">
      <c r="N336" s="4"/>
    </row>
    <row r="337" customFormat="false" ht="15" hidden="false" customHeight="false" outlineLevel="0" collapsed="false">
      <c r="N337" s="4"/>
    </row>
    <row r="338" customFormat="false" ht="15" hidden="false" customHeight="false" outlineLevel="0" collapsed="false">
      <c r="N338" s="4"/>
    </row>
    <row r="339" customFormat="false" ht="15" hidden="false" customHeight="false" outlineLevel="0" collapsed="false">
      <c r="N339" s="4"/>
    </row>
    <row r="340" customFormat="false" ht="15" hidden="false" customHeight="false" outlineLevel="0" collapsed="false">
      <c r="N340" s="4"/>
    </row>
    <row r="341" customFormat="false" ht="15" hidden="false" customHeight="false" outlineLevel="0" collapsed="false">
      <c r="N341" s="4"/>
    </row>
    <row r="342" customFormat="false" ht="15" hidden="false" customHeight="false" outlineLevel="0" collapsed="false">
      <c r="N342" s="4"/>
    </row>
    <row r="343" customFormat="false" ht="15" hidden="false" customHeight="false" outlineLevel="0" collapsed="false">
      <c r="N343" s="4"/>
    </row>
    <row r="344" customFormat="false" ht="15" hidden="false" customHeight="false" outlineLevel="0" collapsed="false">
      <c r="N344" s="4"/>
    </row>
    <row r="345" customFormat="false" ht="15" hidden="false" customHeight="false" outlineLevel="0" collapsed="false">
      <c r="N345" s="4"/>
    </row>
    <row r="346" customFormat="false" ht="15" hidden="false" customHeight="false" outlineLevel="0" collapsed="false">
      <c r="N346" s="4"/>
    </row>
    <row r="347" customFormat="false" ht="15" hidden="false" customHeight="false" outlineLevel="0" collapsed="false">
      <c r="N347" s="4"/>
    </row>
    <row r="348" customFormat="false" ht="15" hidden="false" customHeight="false" outlineLevel="0" collapsed="false">
      <c r="N348" s="4"/>
    </row>
    <row r="349" customFormat="false" ht="15" hidden="false" customHeight="false" outlineLevel="0" collapsed="false">
      <c r="N349" s="4"/>
    </row>
    <row r="350" customFormat="false" ht="15" hidden="false" customHeight="false" outlineLevel="0" collapsed="false">
      <c r="N350" s="4"/>
    </row>
    <row r="351" customFormat="false" ht="15" hidden="false" customHeight="false" outlineLevel="0" collapsed="false">
      <c r="N351" s="4"/>
    </row>
    <row r="352" customFormat="false" ht="15" hidden="false" customHeight="false" outlineLevel="0" collapsed="false">
      <c r="N352" s="4"/>
    </row>
    <row r="353" customFormat="false" ht="15" hidden="false" customHeight="false" outlineLevel="0" collapsed="false">
      <c r="N353" s="4"/>
    </row>
    <row r="354" customFormat="false" ht="15" hidden="false" customHeight="false" outlineLevel="0" collapsed="false">
      <c r="N354" s="4"/>
    </row>
    <row r="355" customFormat="false" ht="15" hidden="false" customHeight="false" outlineLevel="0" collapsed="false">
      <c r="N355" s="4"/>
    </row>
    <row r="356" customFormat="false" ht="15" hidden="false" customHeight="false" outlineLevel="0" collapsed="false">
      <c r="N356" s="4"/>
    </row>
    <row r="357" customFormat="false" ht="15" hidden="false" customHeight="false" outlineLevel="0" collapsed="false">
      <c r="N357" s="4"/>
    </row>
    <row r="358" customFormat="false" ht="15" hidden="false" customHeight="false" outlineLevel="0" collapsed="false">
      <c r="N358" s="4"/>
    </row>
    <row r="359" customFormat="false" ht="15" hidden="false" customHeight="false" outlineLevel="0" collapsed="false">
      <c r="N359" s="4"/>
    </row>
    <row r="360" customFormat="false" ht="15" hidden="false" customHeight="false" outlineLevel="0" collapsed="false">
      <c r="N360" s="4"/>
    </row>
    <row r="361" customFormat="false" ht="15" hidden="false" customHeight="false" outlineLevel="0" collapsed="false">
      <c r="N361" s="4"/>
    </row>
    <row r="362" customFormat="false" ht="15" hidden="false" customHeight="false" outlineLevel="0" collapsed="false">
      <c r="N362" s="4"/>
    </row>
    <row r="363" customFormat="false" ht="15" hidden="false" customHeight="false" outlineLevel="0" collapsed="false">
      <c r="N363" s="4"/>
    </row>
    <row r="364" customFormat="false" ht="15" hidden="false" customHeight="false" outlineLevel="0" collapsed="false">
      <c r="N364" s="4"/>
    </row>
    <row r="365" customFormat="false" ht="15" hidden="false" customHeight="false" outlineLevel="0" collapsed="false">
      <c r="N365" s="4"/>
    </row>
    <row r="366" customFormat="false" ht="15" hidden="false" customHeight="false" outlineLevel="0" collapsed="false">
      <c r="N366" s="4"/>
    </row>
    <row r="367" customFormat="false" ht="15" hidden="false" customHeight="false" outlineLevel="0" collapsed="false">
      <c r="N367" s="4"/>
    </row>
    <row r="368" customFormat="false" ht="15" hidden="false" customHeight="false" outlineLevel="0" collapsed="false">
      <c r="N368" s="4"/>
    </row>
    <row r="369" customFormat="false" ht="15" hidden="false" customHeight="false" outlineLevel="0" collapsed="false">
      <c r="N369" s="4"/>
    </row>
    <row r="370" customFormat="false" ht="15" hidden="false" customHeight="false" outlineLevel="0" collapsed="false">
      <c r="N370" s="4"/>
    </row>
    <row r="371" customFormat="false" ht="15" hidden="false" customHeight="false" outlineLevel="0" collapsed="false">
      <c r="N371" s="4"/>
    </row>
    <row r="372" customFormat="false" ht="15" hidden="false" customHeight="false" outlineLevel="0" collapsed="false">
      <c r="N372" s="4"/>
    </row>
    <row r="373" customFormat="false" ht="15" hidden="false" customHeight="false" outlineLevel="0" collapsed="false">
      <c r="N373" s="4"/>
    </row>
    <row r="374" customFormat="false" ht="15" hidden="false" customHeight="false" outlineLevel="0" collapsed="false">
      <c r="N374" s="4"/>
    </row>
    <row r="375" customFormat="false" ht="15" hidden="false" customHeight="false" outlineLevel="0" collapsed="false">
      <c r="N375" s="4"/>
    </row>
    <row r="376" customFormat="false" ht="15" hidden="false" customHeight="false" outlineLevel="0" collapsed="false">
      <c r="N376" s="4"/>
    </row>
    <row r="377" customFormat="false" ht="15" hidden="false" customHeight="false" outlineLevel="0" collapsed="false">
      <c r="N377" s="4"/>
    </row>
    <row r="378" customFormat="false" ht="15" hidden="false" customHeight="false" outlineLevel="0" collapsed="false">
      <c r="N378" s="4"/>
    </row>
    <row r="379" customFormat="false" ht="15" hidden="false" customHeight="false" outlineLevel="0" collapsed="false">
      <c r="N379" s="4"/>
    </row>
    <row r="380" customFormat="false" ht="15" hidden="false" customHeight="false" outlineLevel="0" collapsed="false">
      <c r="N380" s="4"/>
    </row>
    <row r="381" customFormat="false" ht="15" hidden="false" customHeight="false" outlineLevel="0" collapsed="false">
      <c r="N381" s="4"/>
    </row>
    <row r="382" customFormat="false" ht="15" hidden="false" customHeight="false" outlineLevel="0" collapsed="false">
      <c r="N382" s="4"/>
    </row>
    <row r="383" customFormat="false" ht="15" hidden="false" customHeight="false" outlineLevel="0" collapsed="false">
      <c r="N383" s="4"/>
    </row>
    <row r="384" customFormat="false" ht="15" hidden="false" customHeight="false" outlineLevel="0" collapsed="false">
      <c r="N384" s="4"/>
    </row>
    <row r="385" customFormat="false" ht="15" hidden="false" customHeight="false" outlineLevel="0" collapsed="false">
      <c r="N385" s="4"/>
    </row>
    <row r="386" customFormat="false" ht="15" hidden="false" customHeight="false" outlineLevel="0" collapsed="false">
      <c r="N386" s="4"/>
    </row>
    <row r="387" customFormat="false" ht="15" hidden="false" customHeight="false" outlineLevel="0" collapsed="false">
      <c r="N387" s="4"/>
    </row>
    <row r="388" customFormat="false" ht="15" hidden="false" customHeight="false" outlineLevel="0" collapsed="false">
      <c r="N388" s="4"/>
    </row>
    <row r="389" customFormat="false" ht="15" hidden="false" customHeight="false" outlineLevel="0" collapsed="false">
      <c r="N389" s="4"/>
    </row>
    <row r="390" customFormat="false" ht="15" hidden="false" customHeight="false" outlineLevel="0" collapsed="false">
      <c r="N390" s="4"/>
    </row>
    <row r="391" customFormat="false" ht="15" hidden="false" customHeight="false" outlineLevel="0" collapsed="false">
      <c r="N391" s="4"/>
    </row>
    <row r="392" customFormat="false" ht="15" hidden="false" customHeight="false" outlineLevel="0" collapsed="false">
      <c r="N392" s="4"/>
    </row>
    <row r="393" customFormat="false" ht="15" hidden="false" customHeight="false" outlineLevel="0" collapsed="false">
      <c r="N393" s="4"/>
    </row>
    <row r="394" customFormat="false" ht="15" hidden="false" customHeight="false" outlineLevel="0" collapsed="false">
      <c r="N394" s="4"/>
    </row>
    <row r="395" customFormat="false" ht="15" hidden="false" customHeight="false" outlineLevel="0" collapsed="false">
      <c r="N395" s="4"/>
    </row>
    <row r="396" customFormat="false" ht="15" hidden="false" customHeight="false" outlineLevel="0" collapsed="false">
      <c r="N396" s="4"/>
    </row>
    <row r="397" customFormat="false" ht="15" hidden="false" customHeight="false" outlineLevel="0" collapsed="false">
      <c r="N397" s="4"/>
    </row>
    <row r="398" customFormat="false" ht="15" hidden="false" customHeight="false" outlineLevel="0" collapsed="false">
      <c r="N398" s="4"/>
    </row>
    <row r="399" customFormat="false" ht="15" hidden="false" customHeight="false" outlineLevel="0" collapsed="false">
      <c r="N399" s="4"/>
    </row>
    <row r="400" customFormat="false" ht="15" hidden="false" customHeight="false" outlineLevel="0" collapsed="false">
      <c r="N400" s="4"/>
    </row>
    <row r="401" customFormat="false" ht="15" hidden="false" customHeight="false" outlineLevel="0" collapsed="false">
      <c r="N401" s="4"/>
    </row>
    <row r="402" customFormat="false" ht="15" hidden="false" customHeight="false" outlineLevel="0" collapsed="false">
      <c r="N402" s="4"/>
    </row>
    <row r="403" customFormat="false" ht="15" hidden="false" customHeight="false" outlineLevel="0" collapsed="false">
      <c r="N403" s="4"/>
    </row>
    <row r="404" customFormat="false" ht="15" hidden="false" customHeight="false" outlineLevel="0" collapsed="false">
      <c r="N404" s="4"/>
    </row>
    <row r="405" customFormat="false" ht="15" hidden="false" customHeight="false" outlineLevel="0" collapsed="false">
      <c r="N405" s="4"/>
    </row>
    <row r="406" customFormat="false" ht="15" hidden="false" customHeight="false" outlineLevel="0" collapsed="false">
      <c r="N406" s="4"/>
    </row>
    <row r="407" customFormat="false" ht="15" hidden="false" customHeight="false" outlineLevel="0" collapsed="false">
      <c r="N407" s="4"/>
    </row>
    <row r="408" customFormat="false" ht="15" hidden="false" customHeight="false" outlineLevel="0" collapsed="false">
      <c r="N408" s="4"/>
    </row>
    <row r="409" customFormat="false" ht="15" hidden="false" customHeight="false" outlineLevel="0" collapsed="false">
      <c r="N409" s="4"/>
    </row>
    <row r="410" customFormat="false" ht="15" hidden="false" customHeight="false" outlineLevel="0" collapsed="false">
      <c r="N410" s="4"/>
    </row>
    <row r="411" customFormat="false" ht="15" hidden="false" customHeight="false" outlineLevel="0" collapsed="false">
      <c r="N411" s="4"/>
    </row>
    <row r="412" customFormat="false" ht="15" hidden="false" customHeight="false" outlineLevel="0" collapsed="false">
      <c r="N412" s="4"/>
    </row>
    <row r="413" customFormat="false" ht="15" hidden="false" customHeight="false" outlineLevel="0" collapsed="false">
      <c r="N413" s="4"/>
    </row>
    <row r="414" customFormat="false" ht="15" hidden="false" customHeight="false" outlineLevel="0" collapsed="false">
      <c r="N414" s="4"/>
    </row>
    <row r="415" customFormat="false" ht="15" hidden="false" customHeight="false" outlineLevel="0" collapsed="false">
      <c r="N415" s="4"/>
    </row>
    <row r="416" customFormat="false" ht="15" hidden="false" customHeight="false" outlineLevel="0" collapsed="false">
      <c r="N416" s="4"/>
    </row>
    <row r="417" customFormat="false" ht="15" hidden="false" customHeight="false" outlineLevel="0" collapsed="false">
      <c r="N417" s="4"/>
    </row>
    <row r="418" customFormat="false" ht="15" hidden="false" customHeight="false" outlineLevel="0" collapsed="false">
      <c r="N418" s="4"/>
    </row>
    <row r="419" customFormat="false" ht="15" hidden="false" customHeight="false" outlineLevel="0" collapsed="false">
      <c r="N419" s="4"/>
    </row>
    <row r="420" customFormat="false" ht="15" hidden="false" customHeight="false" outlineLevel="0" collapsed="false">
      <c r="N420" s="4"/>
    </row>
    <row r="421" customFormat="false" ht="15" hidden="false" customHeight="false" outlineLevel="0" collapsed="false">
      <c r="N421" s="4"/>
    </row>
    <row r="422" customFormat="false" ht="15" hidden="false" customHeight="false" outlineLevel="0" collapsed="false">
      <c r="N422" s="4"/>
    </row>
    <row r="423" customFormat="false" ht="15" hidden="false" customHeight="false" outlineLevel="0" collapsed="false">
      <c r="N423" s="4"/>
    </row>
    <row r="424" customFormat="false" ht="15" hidden="false" customHeight="false" outlineLevel="0" collapsed="false">
      <c r="N424" s="4"/>
    </row>
    <row r="425" customFormat="false" ht="15" hidden="false" customHeight="false" outlineLevel="0" collapsed="false">
      <c r="N425" s="4"/>
    </row>
    <row r="426" customFormat="false" ht="15" hidden="false" customHeight="false" outlineLevel="0" collapsed="false">
      <c r="N426" s="4"/>
    </row>
    <row r="427" customFormat="false" ht="15" hidden="false" customHeight="false" outlineLevel="0" collapsed="false">
      <c r="N427" s="4"/>
    </row>
    <row r="428" customFormat="false" ht="15" hidden="false" customHeight="false" outlineLevel="0" collapsed="false">
      <c r="N428" s="4"/>
    </row>
    <row r="429" customFormat="false" ht="15" hidden="false" customHeight="false" outlineLevel="0" collapsed="false">
      <c r="N429" s="4"/>
    </row>
    <row r="430" customFormat="false" ht="15" hidden="false" customHeight="false" outlineLevel="0" collapsed="false">
      <c r="N430" s="4"/>
    </row>
    <row r="431" customFormat="false" ht="15" hidden="false" customHeight="false" outlineLevel="0" collapsed="false">
      <c r="N431" s="4"/>
    </row>
    <row r="432" customFormat="false" ht="15" hidden="false" customHeight="false" outlineLevel="0" collapsed="false">
      <c r="N432" s="4"/>
    </row>
    <row r="433" customFormat="false" ht="15" hidden="false" customHeight="false" outlineLevel="0" collapsed="false">
      <c r="N433" s="4"/>
    </row>
    <row r="434" customFormat="false" ht="15" hidden="false" customHeight="false" outlineLevel="0" collapsed="false">
      <c r="N434" s="4"/>
    </row>
    <row r="435" customFormat="false" ht="15" hidden="false" customHeight="false" outlineLevel="0" collapsed="false">
      <c r="N435" s="4"/>
    </row>
    <row r="436" customFormat="false" ht="15" hidden="false" customHeight="false" outlineLevel="0" collapsed="false">
      <c r="N436" s="4"/>
    </row>
    <row r="437" customFormat="false" ht="15" hidden="false" customHeight="false" outlineLevel="0" collapsed="false">
      <c r="N437" s="4"/>
    </row>
    <row r="438" customFormat="false" ht="15" hidden="false" customHeight="false" outlineLevel="0" collapsed="false">
      <c r="N438" s="4"/>
    </row>
    <row r="439" customFormat="false" ht="15" hidden="false" customHeight="false" outlineLevel="0" collapsed="false">
      <c r="N439" s="4"/>
    </row>
    <row r="440" customFormat="false" ht="15" hidden="false" customHeight="false" outlineLevel="0" collapsed="false">
      <c r="N440" s="4"/>
    </row>
    <row r="441" customFormat="false" ht="15" hidden="false" customHeight="false" outlineLevel="0" collapsed="false">
      <c r="N441" s="4"/>
    </row>
    <row r="442" customFormat="false" ht="15" hidden="false" customHeight="false" outlineLevel="0" collapsed="false">
      <c r="N442" s="4"/>
    </row>
    <row r="443" customFormat="false" ht="15" hidden="false" customHeight="false" outlineLevel="0" collapsed="false">
      <c r="N443" s="4"/>
    </row>
    <row r="444" customFormat="false" ht="15" hidden="false" customHeight="false" outlineLevel="0" collapsed="false">
      <c r="N444" s="4"/>
    </row>
    <row r="445" customFormat="false" ht="15" hidden="false" customHeight="false" outlineLevel="0" collapsed="false">
      <c r="N445" s="4"/>
    </row>
    <row r="446" customFormat="false" ht="15" hidden="false" customHeight="false" outlineLevel="0" collapsed="false">
      <c r="N446" s="4"/>
    </row>
    <row r="447" customFormat="false" ht="15" hidden="false" customHeight="false" outlineLevel="0" collapsed="false">
      <c r="N447" s="4"/>
    </row>
    <row r="448" customFormat="false" ht="15" hidden="false" customHeight="false" outlineLevel="0" collapsed="false">
      <c r="N448" s="4"/>
    </row>
    <row r="449" customFormat="false" ht="15" hidden="false" customHeight="false" outlineLevel="0" collapsed="false">
      <c r="N449" s="4"/>
    </row>
    <row r="450" customFormat="false" ht="15" hidden="false" customHeight="false" outlineLevel="0" collapsed="false">
      <c r="N450" s="4"/>
    </row>
    <row r="451" customFormat="false" ht="15" hidden="false" customHeight="false" outlineLevel="0" collapsed="false">
      <c r="N451" s="4"/>
    </row>
    <row r="452" customFormat="false" ht="15" hidden="false" customHeight="false" outlineLevel="0" collapsed="false">
      <c r="N452" s="4"/>
    </row>
    <row r="453" customFormat="false" ht="15" hidden="false" customHeight="false" outlineLevel="0" collapsed="false">
      <c r="N453" s="4"/>
    </row>
    <row r="454" customFormat="false" ht="15" hidden="false" customHeight="false" outlineLevel="0" collapsed="false">
      <c r="N454" s="4"/>
    </row>
    <row r="455" customFormat="false" ht="15" hidden="false" customHeight="false" outlineLevel="0" collapsed="false">
      <c r="N455" s="4"/>
    </row>
    <row r="456" customFormat="false" ht="15" hidden="false" customHeight="false" outlineLevel="0" collapsed="false">
      <c r="N456" s="4"/>
    </row>
    <row r="457" customFormat="false" ht="15" hidden="false" customHeight="false" outlineLevel="0" collapsed="false">
      <c r="N457" s="4"/>
    </row>
    <row r="458" customFormat="false" ht="15" hidden="false" customHeight="false" outlineLevel="0" collapsed="false">
      <c r="N458" s="4"/>
    </row>
    <row r="459" customFormat="false" ht="15" hidden="false" customHeight="false" outlineLevel="0" collapsed="false">
      <c r="N459" s="4"/>
    </row>
    <row r="460" customFormat="false" ht="15" hidden="false" customHeight="false" outlineLevel="0" collapsed="false">
      <c r="N460" s="4"/>
    </row>
    <row r="461" customFormat="false" ht="15" hidden="false" customHeight="false" outlineLevel="0" collapsed="false">
      <c r="N461" s="4"/>
    </row>
    <row r="462" customFormat="false" ht="15" hidden="false" customHeight="false" outlineLevel="0" collapsed="false">
      <c r="N462" s="4"/>
    </row>
    <row r="463" customFormat="false" ht="15" hidden="false" customHeight="false" outlineLevel="0" collapsed="false">
      <c r="N463" s="4"/>
    </row>
    <row r="464" customFormat="false" ht="15" hidden="false" customHeight="false" outlineLevel="0" collapsed="false">
      <c r="N464" s="4"/>
    </row>
    <row r="465" customFormat="false" ht="15" hidden="false" customHeight="false" outlineLevel="0" collapsed="false">
      <c r="N465" s="4"/>
    </row>
    <row r="466" customFormat="false" ht="15" hidden="false" customHeight="false" outlineLevel="0" collapsed="false">
      <c r="N466" s="4"/>
    </row>
    <row r="467" customFormat="false" ht="15" hidden="false" customHeight="false" outlineLevel="0" collapsed="false">
      <c r="N467" s="4"/>
    </row>
    <row r="468" customFormat="false" ht="15" hidden="false" customHeight="false" outlineLevel="0" collapsed="false">
      <c r="N468" s="4"/>
    </row>
    <row r="469" customFormat="false" ht="15" hidden="false" customHeight="false" outlineLevel="0" collapsed="false">
      <c r="N469" s="4"/>
    </row>
    <row r="470" customFormat="false" ht="15" hidden="false" customHeight="false" outlineLevel="0" collapsed="false">
      <c r="N470" s="4"/>
    </row>
    <row r="471" customFormat="false" ht="15" hidden="false" customHeight="false" outlineLevel="0" collapsed="false">
      <c r="N471" s="4"/>
    </row>
    <row r="472" customFormat="false" ht="15" hidden="false" customHeight="false" outlineLevel="0" collapsed="false">
      <c r="N472" s="4"/>
    </row>
    <row r="473" customFormat="false" ht="15" hidden="false" customHeight="false" outlineLevel="0" collapsed="false">
      <c r="N473" s="4"/>
    </row>
    <row r="474" customFormat="false" ht="15" hidden="false" customHeight="false" outlineLevel="0" collapsed="false">
      <c r="N474" s="4"/>
    </row>
    <row r="475" customFormat="false" ht="15" hidden="false" customHeight="false" outlineLevel="0" collapsed="false">
      <c r="N475" s="4"/>
    </row>
    <row r="476" customFormat="false" ht="15" hidden="false" customHeight="false" outlineLevel="0" collapsed="false">
      <c r="N476" s="4"/>
    </row>
    <row r="477" customFormat="false" ht="15" hidden="false" customHeight="false" outlineLevel="0" collapsed="false">
      <c r="N477" s="4"/>
    </row>
    <row r="478" customFormat="false" ht="15" hidden="false" customHeight="false" outlineLevel="0" collapsed="false">
      <c r="N478" s="4"/>
    </row>
    <row r="479" customFormat="false" ht="15" hidden="false" customHeight="false" outlineLevel="0" collapsed="false">
      <c r="N479" s="4"/>
    </row>
    <row r="480" customFormat="false" ht="15" hidden="false" customHeight="false" outlineLevel="0" collapsed="false">
      <c r="N480" s="4"/>
    </row>
    <row r="481" customFormat="false" ht="15" hidden="false" customHeight="false" outlineLevel="0" collapsed="false">
      <c r="N481" s="4"/>
    </row>
    <row r="482" customFormat="false" ht="15" hidden="false" customHeight="false" outlineLevel="0" collapsed="false">
      <c r="N482" s="4"/>
    </row>
    <row r="483" customFormat="false" ht="15" hidden="false" customHeight="false" outlineLevel="0" collapsed="false">
      <c r="N483" s="4"/>
    </row>
    <row r="484" customFormat="false" ht="15" hidden="false" customHeight="false" outlineLevel="0" collapsed="false">
      <c r="N484" s="4"/>
    </row>
    <row r="485" customFormat="false" ht="15" hidden="false" customHeight="false" outlineLevel="0" collapsed="false">
      <c r="N485" s="4"/>
    </row>
    <row r="486" customFormat="false" ht="15" hidden="false" customHeight="false" outlineLevel="0" collapsed="false">
      <c r="N486" s="4"/>
    </row>
    <row r="487" customFormat="false" ht="15" hidden="false" customHeight="false" outlineLevel="0" collapsed="false">
      <c r="N487" s="4"/>
    </row>
    <row r="488" customFormat="false" ht="15" hidden="false" customHeight="false" outlineLevel="0" collapsed="false">
      <c r="N488" s="4"/>
    </row>
    <row r="489" customFormat="false" ht="15" hidden="false" customHeight="false" outlineLevel="0" collapsed="false">
      <c r="N489" s="4"/>
    </row>
    <row r="490" customFormat="false" ht="15" hidden="false" customHeight="false" outlineLevel="0" collapsed="false">
      <c r="N490" s="4"/>
    </row>
    <row r="491" customFormat="false" ht="15" hidden="false" customHeight="false" outlineLevel="0" collapsed="false">
      <c r="N491" s="4"/>
    </row>
    <row r="492" customFormat="false" ht="15" hidden="false" customHeight="false" outlineLevel="0" collapsed="false">
      <c r="N492" s="4"/>
    </row>
    <row r="493" customFormat="false" ht="15" hidden="false" customHeight="false" outlineLevel="0" collapsed="false">
      <c r="N493" s="4"/>
    </row>
    <row r="494" customFormat="false" ht="15" hidden="false" customHeight="false" outlineLevel="0" collapsed="false">
      <c r="N494" s="4"/>
    </row>
    <row r="495" customFormat="false" ht="15" hidden="false" customHeight="false" outlineLevel="0" collapsed="false">
      <c r="N495" s="4"/>
    </row>
    <row r="496" customFormat="false" ht="15" hidden="false" customHeight="false" outlineLevel="0" collapsed="false">
      <c r="N496" s="4"/>
    </row>
    <row r="497" customFormat="false" ht="15" hidden="false" customHeight="false" outlineLevel="0" collapsed="false">
      <c r="N497" s="4"/>
    </row>
    <row r="498" customFormat="false" ht="15" hidden="false" customHeight="false" outlineLevel="0" collapsed="false">
      <c r="N498" s="4"/>
    </row>
    <row r="499" customFormat="false" ht="15" hidden="false" customHeight="false" outlineLevel="0" collapsed="false">
      <c r="N499" s="4"/>
    </row>
    <row r="500" customFormat="false" ht="15" hidden="false" customHeight="false" outlineLevel="0" collapsed="false">
      <c r="N500" s="4"/>
    </row>
    <row r="501" customFormat="false" ht="15" hidden="false" customHeight="false" outlineLevel="0" collapsed="false">
      <c r="N501" s="4"/>
    </row>
    <row r="502" customFormat="false" ht="15" hidden="false" customHeight="false" outlineLevel="0" collapsed="false">
      <c r="N502" s="4"/>
    </row>
    <row r="503" customFormat="false" ht="15" hidden="false" customHeight="false" outlineLevel="0" collapsed="false">
      <c r="N503" s="4"/>
    </row>
    <row r="504" customFormat="false" ht="15" hidden="false" customHeight="false" outlineLevel="0" collapsed="false">
      <c r="N504" s="4"/>
    </row>
    <row r="505" customFormat="false" ht="15" hidden="false" customHeight="false" outlineLevel="0" collapsed="false">
      <c r="N505" s="4"/>
    </row>
    <row r="506" customFormat="false" ht="15" hidden="false" customHeight="false" outlineLevel="0" collapsed="false">
      <c r="N506" s="4"/>
    </row>
    <row r="507" customFormat="false" ht="15" hidden="false" customHeight="false" outlineLevel="0" collapsed="false">
      <c r="N507" s="4"/>
    </row>
    <row r="508" customFormat="false" ht="15" hidden="false" customHeight="false" outlineLevel="0" collapsed="false">
      <c r="N508" s="4"/>
    </row>
    <row r="509" customFormat="false" ht="15" hidden="false" customHeight="false" outlineLevel="0" collapsed="false">
      <c r="N509" s="4"/>
    </row>
    <row r="510" customFormat="false" ht="15" hidden="false" customHeight="false" outlineLevel="0" collapsed="false">
      <c r="N510" s="4"/>
    </row>
    <row r="511" customFormat="false" ht="15" hidden="false" customHeight="false" outlineLevel="0" collapsed="false">
      <c r="N511" s="4"/>
    </row>
    <row r="512" customFormat="false" ht="15" hidden="false" customHeight="false" outlineLevel="0" collapsed="false">
      <c r="N512" s="4"/>
    </row>
    <row r="513" customFormat="false" ht="15" hidden="false" customHeight="false" outlineLevel="0" collapsed="false">
      <c r="N513" s="4"/>
    </row>
    <row r="514" customFormat="false" ht="15" hidden="false" customHeight="false" outlineLevel="0" collapsed="false">
      <c r="N514" s="4"/>
    </row>
    <row r="515" customFormat="false" ht="15" hidden="false" customHeight="false" outlineLevel="0" collapsed="false">
      <c r="N515" s="4"/>
    </row>
    <row r="516" customFormat="false" ht="15" hidden="false" customHeight="false" outlineLevel="0" collapsed="false">
      <c r="N516" s="4"/>
    </row>
    <row r="517" customFormat="false" ht="15" hidden="false" customHeight="false" outlineLevel="0" collapsed="false">
      <c r="N517" s="4"/>
    </row>
    <row r="518" customFormat="false" ht="15" hidden="false" customHeight="false" outlineLevel="0" collapsed="false">
      <c r="N518" s="4"/>
    </row>
    <row r="519" customFormat="false" ht="15" hidden="false" customHeight="false" outlineLevel="0" collapsed="false">
      <c r="N519" s="4"/>
    </row>
    <row r="520" customFormat="false" ht="15" hidden="false" customHeight="false" outlineLevel="0" collapsed="false">
      <c r="N520" s="4"/>
    </row>
    <row r="521" customFormat="false" ht="15" hidden="false" customHeight="false" outlineLevel="0" collapsed="false">
      <c r="N521" s="4"/>
    </row>
    <row r="522" customFormat="false" ht="15" hidden="false" customHeight="false" outlineLevel="0" collapsed="false">
      <c r="N522" s="4"/>
    </row>
    <row r="523" customFormat="false" ht="15" hidden="false" customHeight="false" outlineLevel="0" collapsed="false">
      <c r="N523" s="4"/>
    </row>
    <row r="524" customFormat="false" ht="15" hidden="false" customHeight="false" outlineLevel="0" collapsed="false">
      <c r="N524" s="4"/>
    </row>
    <row r="525" customFormat="false" ht="15" hidden="false" customHeight="false" outlineLevel="0" collapsed="false">
      <c r="N525" s="4"/>
    </row>
    <row r="526" customFormat="false" ht="15" hidden="false" customHeight="false" outlineLevel="0" collapsed="false">
      <c r="N526" s="4"/>
    </row>
    <row r="527" customFormat="false" ht="15" hidden="false" customHeight="false" outlineLevel="0" collapsed="false">
      <c r="N527" s="4"/>
    </row>
    <row r="528" customFormat="false" ht="15" hidden="false" customHeight="false" outlineLevel="0" collapsed="false">
      <c r="N528" s="4"/>
    </row>
    <row r="529" customFormat="false" ht="15" hidden="false" customHeight="false" outlineLevel="0" collapsed="false">
      <c r="N529" s="4"/>
    </row>
    <row r="530" customFormat="false" ht="15" hidden="false" customHeight="false" outlineLevel="0" collapsed="false">
      <c r="N530" s="4"/>
    </row>
    <row r="531" customFormat="false" ht="15" hidden="false" customHeight="false" outlineLevel="0" collapsed="false">
      <c r="N531" s="4"/>
    </row>
    <row r="532" customFormat="false" ht="15" hidden="false" customHeight="false" outlineLevel="0" collapsed="false">
      <c r="N532" s="4"/>
    </row>
    <row r="533" customFormat="false" ht="15" hidden="false" customHeight="false" outlineLevel="0" collapsed="false">
      <c r="N533" s="4"/>
    </row>
    <row r="534" customFormat="false" ht="15" hidden="false" customHeight="false" outlineLevel="0" collapsed="false">
      <c r="N534" s="4"/>
    </row>
    <row r="535" customFormat="false" ht="15" hidden="false" customHeight="false" outlineLevel="0" collapsed="false">
      <c r="N535" s="4"/>
    </row>
    <row r="536" customFormat="false" ht="15" hidden="false" customHeight="false" outlineLevel="0" collapsed="false">
      <c r="N536" s="4"/>
    </row>
    <row r="537" customFormat="false" ht="15" hidden="false" customHeight="false" outlineLevel="0" collapsed="false">
      <c r="N537" s="4"/>
    </row>
    <row r="538" customFormat="false" ht="15" hidden="false" customHeight="false" outlineLevel="0" collapsed="false">
      <c r="N538" s="4"/>
    </row>
    <row r="539" customFormat="false" ht="15" hidden="false" customHeight="false" outlineLevel="0" collapsed="false">
      <c r="N539" s="4"/>
    </row>
    <row r="540" customFormat="false" ht="15" hidden="false" customHeight="false" outlineLevel="0" collapsed="false">
      <c r="N540" s="4"/>
    </row>
    <row r="541" customFormat="false" ht="15" hidden="false" customHeight="false" outlineLevel="0" collapsed="false">
      <c r="N541" s="4"/>
    </row>
    <row r="542" customFormat="false" ht="15" hidden="false" customHeight="false" outlineLevel="0" collapsed="false">
      <c r="N542" s="4"/>
    </row>
    <row r="543" customFormat="false" ht="15" hidden="false" customHeight="false" outlineLevel="0" collapsed="false">
      <c r="N543" s="4"/>
    </row>
    <row r="544" customFormat="false" ht="15" hidden="false" customHeight="false" outlineLevel="0" collapsed="false">
      <c r="N544" s="4"/>
    </row>
    <row r="545" customFormat="false" ht="15" hidden="false" customHeight="false" outlineLevel="0" collapsed="false">
      <c r="N545" s="4"/>
    </row>
    <row r="546" customFormat="false" ht="15" hidden="false" customHeight="false" outlineLevel="0" collapsed="false">
      <c r="N546" s="4"/>
    </row>
    <row r="547" customFormat="false" ht="15" hidden="false" customHeight="false" outlineLevel="0" collapsed="false">
      <c r="N547" s="4"/>
    </row>
    <row r="548" customFormat="false" ht="15" hidden="false" customHeight="false" outlineLevel="0" collapsed="false">
      <c r="N548" s="4"/>
    </row>
    <row r="549" customFormat="false" ht="15" hidden="false" customHeight="false" outlineLevel="0" collapsed="false">
      <c r="N549" s="4"/>
    </row>
    <row r="550" customFormat="false" ht="15" hidden="false" customHeight="false" outlineLevel="0" collapsed="false">
      <c r="N550" s="4"/>
    </row>
    <row r="551" customFormat="false" ht="15" hidden="false" customHeight="false" outlineLevel="0" collapsed="false">
      <c r="N551" s="4"/>
    </row>
    <row r="552" customFormat="false" ht="15" hidden="false" customHeight="false" outlineLevel="0" collapsed="false">
      <c r="N552" s="4"/>
    </row>
    <row r="553" customFormat="false" ht="15" hidden="false" customHeight="false" outlineLevel="0" collapsed="false">
      <c r="N553" s="4"/>
    </row>
    <row r="554" customFormat="false" ht="15" hidden="false" customHeight="false" outlineLevel="0" collapsed="false">
      <c r="N554" s="4"/>
    </row>
    <row r="555" customFormat="false" ht="15" hidden="false" customHeight="false" outlineLevel="0" collapsed="false">
      <c r="N555" s="4"/>
    </row>
    <row r="556" customFormat="false" ht="15" hidden="false" customHeight="false" outlineLevel="0" collapsed="false">
      <c r="N556" s="4"/>
    </row>
    <row r="557" customFormat="false" ht="15" hidden="false" customHeight="false" outlineLevel="0" collapsed="false">
      <c r="N557" s="4"/>
    </row>
    <row r="558" customFormat="false" ht="15" hidden="false" customHeight="false" outlineLevel="0" collapsed="false">
      <c r="N558" s="4"/>
    </row>
    <row r="559" customFormat="false" ht="15" hidden="false" customHeight="false" outlineLevel="0" collapsed="false">
      <c r="N559" s="4"/>
    </row>
    <row r="560" customFormat="false" ht="15" hidden="false" customHeight="false" outlineLevel="0" collapsed="false">
      <c r="N560" s="4"/>
    </row>
    <row r="561" customFormat="false" ht="15" hidden="false" customHeight="false" outlineLevel="0" collapsed="false">
      <c r="N561" s="4"/>
    </row>
    <row r="562" customFormat="false" ht="15" hidden="false" customHeight="false" outlineLevel="0" collapsed="false">
      <c r="N562" s="4"/>
    </row>
    <row r="563" customFormat="false" ht="15" hidden="false" customHeight="false" outlineLevel="0" collapsed="false">
      <c r="N563" s="4"/>
    </row>
    <row r="564" customFormat="false" ht="15" hidden="false" customHeight="false" outlineLevel="0" collapsed="false">
      <c r="N564" s="4"/>
    </row>
    <row r="565" customFormat="false" ht="15" hidden="false" customHeight="false" outlineLevel="0" collapsed="false">
      <c r="N565" s="4"/>
    </row>
    <row r="566" customFormat="false" ht="15" hidden="false" customHeight="false" outlineLevel="0" collapsed="false">
      <c r="N566" s="4"/>
    </row>
    <row r="567" customFormat="false" ht="15" hidden="false" customHeight="false" outlineLevel="0" collapsed="false">
      <c r="N567" s="4"/>
    </row>
    <row r="568" customFormat="false" ht="15" hidden="false" customHeight="false" outlineLevel="0" collapsed="false">
      <c r="N568" s="4"/>
    </row>
    <row r="569" customFormat="false" ht="15" hidden="false" customHeight="false" outlineLevel="0" collapsed="false">
      <c r="N569" s="4"/>
    </row>
    <row r="570" customFormat="false" ht="15" hidden="false" customHeight="false" outlineLevel="0" collapsed="false">
      <c r="N570" s="4"/>
    </row>
    <row r="571" customFormat="false" ht="15" hidden="false" customHeight="false" outlineLevel="0" collapsed="false">
      <c r="N571" s="4"/>
    </row>
    <row r="572" customFormat="false" ht="15" hidden="false" customHeight="false" outlineLevel="0" collapsed="false">
      <c r="N572" s="4"/>
    </row>
    <row r="573" customFormat="false" ht="15" hidden="false" customHeight="false" outlineLevel="0" collapsed="false">
      <c r="N573" s="4"/>
    </row>
    <row r="574" customFormat="false" ht="15" hidden="false" customHeight="false" outlineLevel="0" collapsed="false">
      <c r="N574" s="4"/>
    </row>
    <row r="575" customFormat="false" ht="15" hidden="false" customHeight="false" outlineLevel="0" collapsed="false">
      <c r="N575" s="4"/>
    </row>
    <row r="576" customFormat="false" ht="15" hidden="false" customHeight="false" outlineLevel="0" collapsed="false">
      <c r="N576" s="4"/>
    </row>
    <row r="577" customFormat="false" ht="15" hidden="false" customHeight="false" outlineLevel="0" collapsed="false">
      <c r="N577" s="4"/>
    </row>
    <row r="578" customFormat="false" ht="15" hidden="false" customHeight="false" outlineLevel="0" collapsed="false">
      <c r="N578" s="4"/>
    </row>
    <row r="579" customFormat="false" ht="15" hidden="false" customHeight="false" outlineLevel="0" collapsed="false">
      <c r="N579" s="4"/>
    </row>
    <row r="580" customFormat="false" ht="15" hidden="false" customHeight="false" outlineLevel="0" collapsed="false">
      <c r="N580" s="4"/>
    </row>
    <row r="581" customFormat="false" ht="15" hidden="false" customHeight="false" outlineLevel="0" collapsed="false">
      <c r="N581" s="4"/>
    </row>
    <row r="582" customFormat="false" ht="15" hidden="false" customHeight="false" outlineLevel="0" collapsed="false">
      <c r="N582" s="4"/>
    </row>
    <row r="583" customFormat="false" ht="15" hidden="false" customHeight="false" outlineLevel="0" collapsed="false">
      <c r="N583" s="4"/>
    </row>
    <row r="584" customFormat="false" ht="15" hidden="false" customHeight="false" outlineLevel="0" collapsed="false">
      <c r="N584" s="4"/>
    </row>
    <row r="585" customFormat="false" ht="15" hidden="false" customHeight="false" outlineLevel="0" collapsed="false">
      <c r="N585" s="4"/>
    </row>
    <row r="586" customFormat="false" ht="15" hidden="false" customHeight="false" outlineLevel="0" collapsed="false">
      <c r="N586" s="4"/>
    </row>
    <row r="587" customFormat="false" ht="15" hidden="false" customHeight="false" outlineLevel="0" collapsed="false">
      <c r="N587" s="4"/>
    </row>
    <row r="588" customFormat="false" ht="15" hidden="false" customHeight="false" outlineLevel="0" collapsed="false">
      <c r="N588" s="4"/>
    </row>
    <row r="589" customFormat="false" ht="15" hidden="false" customHeight="false" outlineLevel="0" collapsed="false">
      <c r="N589" s="4"/>
    </row>
    <row r="590" customFormat="false" ht="15" hidden="false" customHeight="false" outlineLevel="0" collapsed="false">
      <c r="N590" s="4"/>
    </row>
    <row r="591" customFormat="false" ht="15" hidden="false" customHeight="false" outlineLevel="0" collapsed="false">
      <c r="N591" s="4"/>
    </row>
    <row r="592" customFormat="false" ht="15" hidden="false" customHeight="false" outlineLevel="0" collapsed="false">
      <c r="N592" s="4"/>
    </row>
    <row r="593" customFormat="false" ht="15" hidden="false" customHeight="false" outlineLevel="0" collapsed="false">
      <c r="N593" s="4"/>
    </row>
    <row r="594" customFormat="false" ht="15" hidden="false" customHeight="false" outlineLevel="0" collapsed="false">
      <c r="N594" s="4"/>
    </row>
    <row r="595" customFormat="false" ht="15" hidden="false" customHeight="false" outlineLevel="0" collapsed="false">
      <c r="N595" s="4"/>
    </row>
    <row r="596" customFormat="false" ht="15" hidden="false" customHeight="false" outlineLevel="0" collapsed="false">
      <c r="N596" s="4"/>
    </row>
    <row r="597" customFormat="false" ht="15" hidden="false" customHeight="false" outlineLevel="0" collapsed="false">
      <c r="N597" s="4"/>
    </row>
    <row r="598" customFormat="false" ht="15" hidden="false" customHeight="false" outlineLevel="0" collapsed="false">
      <c r="N598" s="4"/>
    </row>
    <row r="599" customFormat="false" ht="15" hidden="false" customHeight="false" outlineLevel="0" collapsed="false">
      <c r="N599" s="4"/>
    </row>
    <row r="600" customFormat="false" ht="15" hidden="false" customHeight="false" outlineLevel="0" collapsed="false">
      <c r="N600" s="4"/>
    </row>
    <row r="601" customFormat="false" ht="15" hidden="false" customHeight="false" outlineLevel="0" collapsed="false">
      <c r="N601" s="4"/>
    </row>
    <row r="602" customFormat="false" ht="15" hidden="false" customHeight="false" outlineLevel="0" collapsed="false">
      <c r="N602" s="4"/>
    </row>
    <row r="603" customFormat="false" ht="15" hidden="false" customHeight="false" outlineLevel="0" collapsed="false">
      <c r="N603" s="4"/>
    </row>
    <row r="604" customFormat="false" ht="15" hidden="false" customHeight="false" outlineLevel="0" collapsed="false">
      <c r="N604" s="4"/>
    </row>
    <row r="605" customFormat="false" ht="15" hidden="false" customHeight="false" outlineLevel="0" collapsed="false">
      <c r="N605" s="4"/>
    </row>
    <row r="606" customFormat="false" ht="15" hidden="false" customHeight="false" outlineLevel="0" collapsed="false">
      <c r="N606" s="4"/>
    </row>
    <row r="607" customFormat="false" ht="15" hidden="false" customHeight="false" outlineLevel="0" collapsed="false">
      <c r="N607" s="4"/>
    </row>
    <row r="608" customFormat="false" ht="15" hidden="false" customHeight="false" outlineLevel="0" collapsed="false">
      <c r="N608" s="4"/>
    </row>
    <row r="609" customFormat="false" ht="15" hidden="false" customHeight="false" outlineLevel="0" collapsed="false">
      <c r="N609" s="4"/>
    </row>
    <row r="610" customFormat="false" ht="15" hidden="false" customHeight="false" outlineLevel="0" collapsed="false">
      <c r="N610" s="4"/>
    </row>
    <row r="611" customFormat="false" ht="15" hidden="false" customHeight="false" outlineLevel="0" collapsed="false">
      <c r="N611" s="4"/>
    </row>
    <row r="612" customFormat="false" ht="15" hidden="false" customHeight="false" outlineLevel="0" collapsed="false">
      <c r="N612" s="4"/>
    </row>
    <row r="613" customFormat="false" ht="15" hidden="false" customHeight="false" outlineLevel="0" collapsed="false">
      <c r="N613" s="4"/>
    </row>
    <row r="614" customFormat="false" ht="15" hidden="false" customHeight="false" outlineLevel="0" collapsed="false">
      <c r="N614" s="4"/>
    </row>
    <row r="615" customFormat="false" ht="15" hidden="false" customHeight="false" outlineLevel="0" collapsed="false">
      <c r="N615" s="4"/>
    </row>
    <row r="616" customFormat="false" ht="15" hidden="false" customHeight="false" outlineLevel="0" collapsed="false">
      <c r="N616" s="4"/>
    </row>
    <row r="617" customFormat="false" ht="15" hidden="false" customHeight="false" outlineLevel="0" collapsed="false">
      <c r="N617" s="4"/>
    </row>
    <row r="618" customFormat="false" ht="15" hidden="false" customHeight="false" outlineLevel="0" collapsed="false">
      <c r="N618" s="4"/>
    </row>
    <row r="619" customFormat="false" ht="15" hidden="false" customHeight="false" outlineLevel="0" collapsed="false">
      <c r="N619" s="4"/>
    </row>
    <row r="620" customFormat="false" ht="15" hidden="false" customHeight="false" outlineLevel="0" collapsed="false">
      <c r="N620" s="4"/>
    </row>
    <row r="621" customFormat="false" ht="15" hidden="false" customHeight="false" outlineLevel="0" collapsed="false">
      <c r="N621" s="4"/>
    </row>
    <row r="622" customFormat="false" ht="15" hidden="false" customHeight="false" outlineLevel="0" collapsed="false">
      <c r="N622" s="4"/>
    </row>
    <row r="623" customFormat="false" ht="15" hidden="false" customHeight="false" outlineLevel="0" collapsed="false">
      <c r="N623" s="4"/>
    </row>
    <row r="624" customFormat="false" ht="15" hidden="false" customHeight="false" outlineLevel="0" collapsed="false">
      <c r="N624" s="4"/>
    </row>
    <row r="625" customFormat="false" ht="15" hidden="false" customHeight="false" outlineLevel="0" collapsed="false">
      <c r="N625" s="4"/>
    </row>
    <row r="626" customFormat="false" ht="15" hidden="false" customHeight="false" outlineLevel="0" collapsed="false">
      <c r="N626" s="4"/>
    </row>
    <row r="627" customFormat="false" ht="15" hidden="false" customHeight="false" outlineLevel="0" collapsed="false">
      <c r="N627" s="4"/>
    </row>
    <row r="628" customFormat="false" ht="15" hidden="false" customHeight="false" outlineLevel="0" collapsed="false">
      <c r="N628" s="4"/>
    </row>
    <row r="629" customFormat="false" ht="15" hidden="false" customHeight="false" outlineLevel="0" collapsed="false">
      <c r="N629" s="4"/>
    </row>
    <row r="630" customFormat="false" ht="15" hidden="false" customHeight="false" outlineLevel="0" collapsed="false">
      <c r="N630" s="4"/>
    </row>
    <row r="631" customFormat="false" ht="15" hidden="false" customHeight="false" outlineLevel="0" collapsed="false">
      <c r="N631" s="4"/>
    </row>
    <row r="632" customFormat="false" ht="15" hidden="false" customHeight="false" outlineLevel="0" collapsed="false">
      <c r="N632" s="4"/>
    </row>
    <row r="633" customFormat="false" ht="15" hidden="false" customHeight="false" outlineLevel="0" collapsed="false">
      <c r="N633" s="4"/>
    </row>
    <row r="634" customFormat="false" ht="15" hidden="false" customHeight="false" outlineLevel="0" collapsed="false">
      <c r="N634" s="4"/>
    </row>
    <row r="635" customFormat="false" ht="15" hidden="false" customHeight="false" outlineLevel="0" collapsed="false">
      <c r="N635" s="4"/>
    </row>
    <row r="636" customFormat="false" ht="15" hidden="false" customHeight="false" outlineLevel="0" collapsed="false">
      <c r="N636" s="4"/>
    </row>
    <row r="637" customFormat="false" ht="15" hidden="false" customHeight="false" outlineLevel="0" collapsed="false">
      <c r="N637" s="4"/>
    </row>
    <row r="638" customFormat="false" ht="15" hidden="false" customHeight="false" outlineLevel="0" collapsed="false">
      <c r="N638" s="4"/>
    </row>
    <row r="639" customFormat="false" ht="15" hidden="false" customHeight="false" outlineLevel="0" collapsed="false">
      <c r="N639" s="4"/>
    </row>
    <row r="640" customFormat="false" ht="15" hidden="false" customHeight="false" outlineLevel="0" collapsed="false">
      <c r="N640" s="4"/>
    </row>
    <row r="641" customFormat="false" ht="15" hidden="false" customHeight="false" outlineLevel="0" collapsed="false">
      <c r="N641" s="4"/>
    </row>
    <row r="642" customFormat="false" ht="15" hidden="false" customHeight="false" outlineLevel="0" collapsed="false">
      <c r="N642" s="4"/>
    </row>
    <row r="643" customFormat="false" ht="15" hidden="false" customHeight="false" outlineLevel="0" collapsed="false">
      <c r="N643" s="4"/>
    </row>
    <row r="644" customFormat="false" ht="15" hidden="false" customHeight="false" outlineLevel="0" collapsed="false">
      <c r="N644" s="4"/>
    </row>
    <row r="645" customFormat="false" ht="15" hidden="false" customHeight="false" outlineLevel="0" collapsed="false">
      <c r="N645" s="4"/>
    </row>
    <row r="646" customFormat="false" ht="15" hidden="false" customHeight="false" outlineLevel="0" collapsed="false">
      <c r="N646" s="4"/>
    </row>
    <row r="647" customFormat="false" ht="15" hidden="false" customHeight="false" outlineLevel="0" collapsed="false">
      <c r="N647" s="4"/>
    </row>
    <row r="648" customFormat="false" ht="15" hidden="false" customHeight="false" outlineLevel="0" collapsed="false">
      <c r="N648" s="4"/>
    </row>
    <row r="649" customFormat="false" ht="15" hidden="false" customHeight="false" outlineLevel="0" collapsed="false">
      <c r="N649" s="4"/>
    </row>
    <row r="650" customFormat="false" ht="15" hidden="false" customHeight="false" outlineLevel="0" collapsed="false">
      <c r="N650" s="4"/>
    </row>
    <row r="651" customFormat="false" ht="15" hidden="false" customHeight="false" outlineLevel="0" collapsed="false">
      <c r="N651" s="4"/>
    </row>
    <row r="652" customFormat="false" ht="15" hidden="false" customHeight="false" outlineLevel="0" collapsed="false">
      <c r="N652" s="4"/>
    </row>
    <row r="653" customFormat="false" ht="15" hidden="false" customHeight="false" outlineLevel="0" collapsed="false">
      <c r="N653" s="4"/>
    </row>
    <row r="654" customFormat="false" ht="15" hidden="false" customHeight="false" outlineLevel="0" collapsed="false">
      <c r="N654" s="4"/>
    </row>
    <row r="655" customFormat="false" ht="15" hidden="false" customHeight="false" outlineLevel="0" collapsed="false">
      <c r="N655" s="4"/>
    </row>
    <row r="656" customFormat="false" ht="15" hidden="false" customHeight="false" outlineLevel="0" collapsed="false">
      <c r="N656" s="4"/>
    </row>
    <row r="657" customFormat="false" ht="15" hidden="false" customHeight="false" outlineLevel="0" collapsed="false">
      <c r="N657" s="4"/>
    </row>
    <row r="658" customFormat="false" ht="15" hidden="false" customHeight="false" outlineLevel="0" collapsed="false">
      <c r="N658" s="4"/>
    </row>
    <row r="659" customFormat="false" ht="15" hidden="false" customHeight="false" outlineLevel="0" collapsed="false">
      <c r="N659" s="4"/>
    </row>
    <row r="660" customFormat="false" ht="15" hidden="false" customHeight="false" outlineLevel="0" collapsed="false">
      <c r="N660" s="4"/>
    </row>
    <row r="661" customFormat="false" ht="15" hidden="false" customHeight="false" outlineLevel="0" collapsed="false">
      <c r="N661" s="4"/>
    </row>
    <row r="662" customFormat="false" ht="15" hidden="false" customHeight="false" outlineLevel="0" collapsed="false">
      <c r="N662" s="4"/>
    </row>
    <row r="663" customFormat="false" ht="15" hidden="false" customHeight="false" outlineLevel="0" collapsed="false">
      <c r="N663" s="4"/>
    </row>
    <row r="664" customFormat="false" ht="15" hidden="false" customHeight="false" outlineLevel="0" collapsed="false">
      <c r="N664" s="4"/>
    </row>
    <row r="665" customFormat="false" ht="15" hidden="false" customHeight="false" outlineLevel="0" collapsed="false">
      <c r="N665" s="4"/>
    </row>
    <row r="666" customFormat="false" ht="15" hidden="false" customHeight="false" outlineLevel="0" collapsed="false">
      <c r="N666" s="4"/>
    </row>
    <row r="667" customFormat="false" ht="15" hidden="false" customHeight="false" outlineLevel="0" collapsed="false">
      <c r="N667" s="4"/>
    </row>
    <row r="668" customFormat="false" ht="15" hidden="false" customHeight="false" outlineLevel="0" collapsed="false">
      <c r="N668" s="4"/>
    </row>
    <row r="669" customFormat="false" ht="15" hidden="false" customHeight="false" outlineLevel="0" collapsed="false">
      <c r="N669" s="4"/>
    </row>
    <row r="670" customFormat="false" ht="15" hidden="false" customHeight="false" outlineLevel="0" collapsed="false">
      <c r="N670" s="4"/>
    </row>
    <row r="671" customFormat="false" ht="15" hidden="false" customHeight="false" outlineLevel="0" collapsed="false">
      <c r="N671" s="4"/>
    </row>
    <row r="672" customFormat="false" ht="15" hidden="false" customHeight="false" outlineLevel="0" collapsed="false">
      <c r="N672" s="4"/>
    </row>
    <row r="673" customFormat="false" ht="15" hidden="false" customHeight="false" outlineLevel="0" collapsed="false">
      <c r="N673" s="4"/>
    </row>
    <row r="674" customFormat="false" ht="15" hidden="false" customHeight="false" outlineLevel="0" collapsed="false">
      <c r="N674" s="4"/>
    </row>
    <row r="675" customFormat="false" ht="15" hidden="false" customHeight="false" outlineLevel="0" collapsed="false">
      <c r="N675" s="4"/>
    </row>
    <row r="676" customFormat="false" ht="15" hidden="false" customHeight="false" outlineLevel="0" collapsed="false">
      <c r="N676" s="4"/>
    </row>
    <row r="677" customFormat="false" ht="15" hidden="false" customHeight="false" outlineLevel="0" collapsed="false">
      <c r="N677" s="4"/>
    </row>
    <row r="678" customFormat="false" ht="15" hidden="false" customHeight="false" outlineLevel="0" collapsed="false">
      <c r="N678" s="4"/>
    </row>
    <row r="679" customFormat="false" ht="15" hidden="false" customHeight="false" outlineLevel="0" collapsed="false">
      <c r="N679" s="4"/>
    </row>
    <row r="680" customFormat="false" ht="15" hidden="false" customHeight="false" outlineLevel="0" collapsed="false">
      <c r="N680" s="4"/>
    </row>
    <row r="681" customFormat="false" ht="15" hidden="false" customHeight="false" outlineLevel="0" collapsed="false">
      <c r="N681" s="4"/>
    </row>
    <row r="682" customFormat="false" ht="15" hidden="false" customHeight="false" outlineLevel="0" collapsed="false">
      <c r="N682" s="4"/>
    </row>
    <row r="683" customFormat="false" ht="15" hidden="false" customHeight="false" outlineLevel="0" collapsed="false">
      <c r="N683" s="4"/>
    </row>
    <row r="684" customFormat="false" ht="15" hidden="false" customHeight="false" outlineLevel="0" collapsed="false">
      <c r="N684" s="4"/>
    </row>
    <row r="685" customFormat="false" ht="15" hidden="false" customHeight="false" outlineLevel="0" collapsed="false">
      <c r="N685" s="4"/>
    </row>
    <row r="686" customFormat="false" ht="15" hidden="false" customHeight="false" outlineLevel="0" collapsed="false">
      <c r="N686" s="4"/>
    </row>
    <row r="687" customFormat="false" ht="15" hidden="false" customHeight="false" outlineLevel="0" collapsed="false">
      <c r="N687" s="4"/>
    </row>
    <row r="688" customFormat="false" ht="15" hidden="false" customHeight="false" outlineLevel="0" collapsed="false">
      <c r="N688" s="4"/>
    </row>
    <row r="689" customFormat="false" ht="15" hidden="false" customHeight="false" outlineLevel="0" collapsed="false">
      <c r="N689" s="4"/>
    </row>
    <row r="690" customFormat="false" ht="15" hidden="false" customHeight="false" outlineLevel="0" collapsed="false">
      <c r="N690" s="4"/>
    </row>
    <row r="691" customFormat="false" ht="15" hidden="false" customHeight="false" outlineLevel="0" collapsed="false">
      <c r="N691" s="4"/>
    </row>
    <row r="692" customFormat="false" ht="15" hidden="false" customHeight="false" outlineLevel="0" collapsed="false">
      <c r="N692" s="4"/>
    </row>
    <row r="693" customFormat="false" ht="15" hidden="false" customHeight="false" outlineLevel="0" collapsed="false">
      <c r="N693" s="4"/>
    </row>
    <row r="694" customFormat="false" ht="15" hidden="false" customHeight="false" outlineLevel="0" collapsed="false">
      <c r="N694" s="4"/>
    </row>
    <row r="695" customFormat="false" ht="15" hidden="false" customHeight="false" outlineLevel="0" collapsed="false">
      <c r="N695" s="4"/>
    </row>
    <row r="696" customFormat="false" ht="15" hidden="false" customHeight="false" outlineLevel="0" collapsed="false">
      <c r="N696" s="4"/>
    </row>
    <row r="697" customFormat="false" ht="15" hidden="false" customHeight="false" outlineLevel="0" collapsed="false">
      <c r="N697" s="4"/>
    </row>
    <row r="698" customFormat="false" ht="15" hidden="false" customHeight="false" outlineLevel="0" collapsed="false">
      <c r="N698" s="4"/>
    </row>
    <row r="699" customFormat="false" ht="15" hidden="false" customHeight="false" outlineLevel="0" collapsed="false">
      <c r="N699" s="4"/>
    </row>
    <row r="700" customFormat="false" ht="15" hidden="false" customHeight="false" outlineLevel="0" collapsed="false">
      <c r="N700" s="4"/>
    </row>
    <row r="701" customFormat="false" ht="15" hidden="false" customHeight="false" outlineLevel="0" collapsed="false">
      <c r="N701" s="4"/>
    </row>
    <row r="702" customFormat="false" ht="15" hidden="false" customHeight="false" outlineLevel="0" collapsed="false">
      <c r="N702" s="4"/>
    </row>
    <row r="703" customFormat="false" ht="15" hidden="false" customHeight="false" outlineLevel="0" collapsed="false">
      <c r="N703" s="4"/>
    </row>
    <row r="704" customFormat="false" ht="15" hidden="false" customHeight="false" outlineLevel="0" collapsed="false">
      <c r="N704" s="4"/>
    </row>
    <row r="705" customFormat="false" ht="15" hidden="false" customHeight="false" outlineLevel="0" collapsed="false">
      <c r="N705" s="4"/>
    </row>
    <row r="706" customFormat="false" ht="15" hidden="false" customHeight="false" outlineLevel="0" collapsed="false">
      <c r="N706" s="4"/>
    </row>
    <row r="707" customFormat="false" ht="15" hidden="false" customHeight="false" outlineLevel="0" collapsed="false">
      <c r="N707" s="4"/>
    </row>
    <row r="708" customFormat="false" ht="15" hidden="false" customHeight="false" outlineLevel="0" collapsed="false">
      <c r="N708" s="4"/>
    </row>
    <row r="709" customFormat="false" ht="15" hidden="false" customHeight="false" outlineLevel="0" collapsed="false">
      <c r="N709" s="4"/>
    </row>
    <row r="710" customFormat="false" ht="15" hidden="false" customHeight="false" outlineLevel="0" collapsed="false">
      <c r="N710" s="4"/>
    </row>
    <row r="711" customFormat="false" ht="15" hidden="false" customHeight="false" outlineLevel="0" collapsed="false">
      <c r="N711" s="4"/>
    </row>
    <row r="712" customFormat="false" ht="15" hidden="false" customHeight="false" outlineLevel="0" collapsed="false">
      <c r="N712" s="4"/>
    </row>
    <row r="713" customFormat="false" ht="15" hidden="false" customHeight="false" outlineLevel="0" collapsed="false">
      <c r="N713" s="4"/>
    </row>
    <row r="714" customFormat="false" ht="15" hidden="false" customHeight="false" outlineLevel="0" collapsed="false">
      <c r="N714" s="4"/>
    </row>
    <row r="715" customFormat="false" ht="15" hidden="false" customHeight="false" outlineLevel="0" collapsed="false">
      <c r="N715" s="4"/>
    </row>
    <row r="716" customFormat="false" ht="15" hidden="false" customHeight="false" outlineLevel="0" collapsed="false">
      <c r="N716" s="4"/>
    </row>
    <row r="717" customFormat="false" ht="15" hidden="false" customHeight="false" outlineLevel="0" collapsed="false">
      <c r="N717" s="4"/>
    </row>
    <row r="718" customFormat="false" ht="15" hidden="false" customHeight="false" outlineLevel="0" collapsed="false">
      <c r="N718" s="4"/>
    </row>
    <row r="719" customFormat="false" ht="15" hidden="false" customHeight="false" outlineLevel="0" collapsed="false">
      <c r="N719" s="4"/>
    </row>
    <row r="720" customFormat="false" ht="15" hidden="false" customHeight="false" outlineLevel="0" collapsed="false">
      <c r="N720" s="4"/>
    </row>
    <row r="721" customFormat="false" ht="15" hidden="false" customHeight="false" outlineLevel="0" collapsed="false">
      <c r="N721" s="4"/>
    </row>
    <row r="722" customFormat="false" ht="15" hidden="false" customHeight="false" outlineLevel="0" collapsed="false">
      <c r="N722" s="4"/>
    </row>
    <row r="723" customFormat="false" ht="15" hidden="false" customHeight="false" outlineLevel="0" collapsed="false">
      <c r="N723" s="4"/>
    </row>
    <row r="724" customFormat="false" ht="15" hidden="false" customHeight="false" outlineLevel="0" collapsed="false">
      <c r="N724" s="4"/>
    </row>
    <row r="725" customFormat="false" ht="15" hidden="false" customHeight="false" outlineLevel="0" collapsed="false">
      <c r="N725" s="4"/>
    </row>
    <row r="726" customFormat="false" ht="15" hidden="false" customHeight="false" outlineLevel="0" collapsed="false">
      <c r="N726" s="4"/>
    </row>
    <row r="727" customFormat="false" ht="15" hidden="false" customHeight="false" outlineLevel="0" collapsed="false">
      <c r="N727" s="4"/>
    </row>
    <row r="728" customFormat="false" ht="15" hidden="false" customHeight="false" outlineLevel="0" collapsed="false">
      <c r="N728" s="4"/>
    </row>
    <row r="729" customFormat="false" ht="15" hidden="false" customHeight="false" outlineLevel="0" collapsed="false">
      <c r="N729" s="4"/>
    </row>
    <row r="730" customFormat="false" ht="15" hidden="false" customHeight="false" outlineLevel="0" collapsed="false">
      <c r="N730" s="4"/>
    </row>
    <row r="731" customFormat="false" ht="15" hidden="false" customHeight="false" outlineLevel="0" collapsed="false">
      <c r="N731" s="4"/>
    </row>
    <row r="732" customFormat="false" ht="15" hidden="false" customHeight="false" outlineLevel="0" collapsed="false">
      <c r="N732" s="4"/>
    </row>
    <row r="733" customFormat="false" ht="15" hidden="false" customHeight="false" outlineLevel="0" collapsed="false">
      <c r="N733" s="4"/>
    </row>
    <row r="734" customFormat="false" ht="15" hidden="false" customHeight="false" outlineLevel="0" collapsed="false">
      <c r="N734" s="4"/>
    </row>
    <row r="735" customFormat="false" ht="15" hidden="false" customHeight="false" outlineLevel="0" collapsed="false">
      <c r="N735" s="4"/>
    </row>
    <row r="736" customFormat="false" ht="15" hidden="false" customHeight="false" outlineLevel="0" collapsed="false">
      <c r="N736" s="4"/>
    </row>
    <row r="737" customFormat="false" ht="15" hidden="false" customHeight="false" outlineLevel="0" collapsed="false">
      <c r="N737" s="4"/>
    </row>
    <row r="738" customFormat="false" ht="15" hidden="false" customHeight="false" outlineLevel="0" collapsed="false">
      <c r="N738" s="4"/>
    </row>
    <row r="739" customFormat="false" ht="15" hidden="false" customHeight="false" outlineLevel="0" collapsed="false">
      <c r="N739" s="4"/>
    </row>
    <row r="740" customFormat="false" ht="15" hidden="false" customHeight="false" outlineLevel="0" collapsed="false">
      <c r="N740" s="4"/>
    </row>
    <row r="741" customFormat="false" ht="15" hidden="false" customHeight="false" outlineLevel="0" collapsed="false">
      <c r="N741" s="4"/>
    </row>
    <row r="742" customFormat="false" ht="15" hidden="false" customHeight="false" outlineLevel="0" collapsed="false">
      <c r="N742" s="4"/>
    </row>
    <row r="743" customFormat="false" ht="15" hidden="false" customHeight="false" outlineLevel="0" collapsed="false">
      <c r="N743" s="4"/>
    </row>
    <row r="744" customFormat="false" ht="15" hidden="false" customHeight="false" outlineLevel="0" collapsed="false">
      <c r="N744" s="4"/>
    </row>
    <row r="745" customFormat="false" ht="15" hidden="false" customHeight="false" outlineLevel="0" collapsed="false">
      <c r="N745" s="4"/>
    </row>
    <row r="746" customFormat="false" ht="15" hidden="false" customHeight="false" outlineLevel="0" collapsed="false">
      <c r="N746" s="4"/>
    </row>
    <row r="747" customFormat="false" ht="15" hidden="false" customHeight="false" outlineLevel="0" collapsed="false">
      <c r="N747" s="4"/>
    </row>
    <row r="748" customFormat="false" ht="15" hidden="false" customHeight="false" outlineLevel="0" collapsed="false">
      <c r="N748" s="4"/>
    </row>
    <row r="749" customFormat="false" ht="15" hidden="false" customHeight="false" outlineLevel="0" collapsed="false">
      <c r="N749" s="4"/>
    </row>
    <row r="750" customFormat="false" ht="15" hidden="false" customHeight="false" outlineLevel="0" collapsed="false">
      <c r="N750" s="4"/>
    </row>
    <row r="751" customFormat="false" ht="15" hidden="false" customHeight="false" outlineLevel="0" collapsed="false">
      <c r="N751" s="4"/>
    </row>
    <row r="752" customFormat="false" ht="15" hidden="false" customHeight="false" outlineLevel="0" collapsed="false">
      <c r="N752" s="4"/>
    </row>
    <row r="753" customFormat="false" ht="15" hidden="false" customHeight="false" outlineLevel="0" collapsed="false">
      <c r="N753" s="4"/>
    </row>
    <row r="754" customFormat="false" ht="15" hidden="false" customHeight="false" outlineLevel="0" collapsed="false">
      <c r="N754" s="4"/>
    </row>
    <row r="755" customFormat="false" ht="15" hidden="false" customHeight="false" outlineLevel="0" collapsed="false">
      <c r="N755" s="4"/>
    </row>
    <row r="756" customFormat="false" ht="15" hidden="false" customHeight="false" outlineLevel="0" collapsed="false">
      <c r="N756" s="4"/>
    </row>
    <row r="757" customFormat="false" ht="15" hidden="false" customHeight="false" outlineLevel="0" collapsed="false">
      <c r="N757" s="4"/>
    </row>
    <row r="758" customFormat="false" ht="15" hidden="false" customHeight="false" outlineLevel="0" collapsed="false">
      <c r="N758" s="4"/>
    </row>
    <row r="759" customFormat="false" ht="15" hidden="false" customHeight="false" outlineLevel="0" collapsed="false">
      <c r="N759" s="4"/>
    </row>
    <row r="760" customFormat="false" ht="15" hidden="false" customHeight="false" outlineLevel="0" collapsed="false">
      <c r="N760" s="4"/>
    </row>
    <row r="761" customFormat="false" ht="15" hidden="false" customHeight="false" outlineLevel="0" collapsed="false">
      <c r="N761" s="4"/>
    </row>
    <row r="762" customFormat="false" ht="15" hidden="false" customHeight="false" outlineLevel="0" collapsed="false">
      <c r="N762" s="4"/>
    </row>
    <row r="763" customFormat="false" ht="15" hidden="false" customHeight="false" outlineLevel="0" collapsed="false">
      <c r="N763" s="4"/>
    </row>
    <row r="764" customFormat="false" ht="15" hidden="false" customHeight="false" outlineLevel="0" collapsed="false">
      <c r="N764" s="4"/>
    </row>
    <row r="765" customFormat="false" ht="15" hidden="false" customHeight="false" outlineLevel="0" collapsed="false">
      <c r="N765" s="4"/>
    </row>
    <row r="766" customFormat="false" ht="15" hidden="false" customHeight="false" outlineLevel="0" collapsed="false">
      <c r="N766" s="4"/>
    </row>
    <row r="767" customFormat="false" ht="15" hidden="false" customHeight="false" outlineLevel="0" collapsed="false">
      <c r="N767" s="4"/>
    </row>
    <row r="768" customFormat="false" ht="15" hidden="false" customHeight="false" outlineLevel="0" collapsed="false">
      <c r="N768" s="4"/>
    </row>
    <row r="769" customFormat="false" ht="15" hidden="false" customHeight="false" outlineLevel="0" collapsed="false">
      <c r="N769" s="4"/>
    </row>
    <row r="770" customFormat="false" ht="15" hidden="false" customHeight="false" outlineLevel="0" collapsed="false">
      <c r="N770" s="4"/>
    </row>
    <row r="771" customFormat="false" ht="15" hidden="false" customHeight="false" outlineLevel="0" collapsed="false">
      <c r="N771" s="4"/>
    </row>
    <row r="772" customFormat="false" ht="15" hidden="false" customHeight="false" outlineLevel="0" collapsed="false">
      <c r="N772" s="4"/>
    </row>
    <row r="773" customFormat="false" ht="15" hidden="false" customHeight="false" outlineLevel="0" collapsed="false">
      <c r="N773" s="4"/>
    </row>
    <row r="774" customFormat="false" ht="15" hidden="false" customHeight="false" outlineLevel="0" collapsed="false">
      <c r="N774" s="4"/>
    </row>
    <row r="775" customFormat="false" ht="15" hidden="false" customHeight="false" outlineLevel="0" collapsed="false">
      <c r="N775" s="4"/>
    </row>
    <row r="776" customFormat="false" ht="15" hidden="false" customHeight="false" outlineLevel="0" collapsed="false">
      <c r="N776" s="4"/>
    </row>
    <row r="777" customFormat="false" ht="15" hidden="false" customHeight="false" outlineLevel="0" collapsed="false">
      <c r="N777" s="4"/>
    </row>
    <row r="778" customFormat="false" ht="15" hidden="false" customHeight="false" outlineLevel="0" collapsed="false">
      <c r="N778" s="4"/>
    </row>
    <row r="779" customFormat="false" ht="15" hidden="false" customHeight="false" outlineLevel="0" collapsed="false">
      <c r="N779" s="4"/>
    </row>
    <row r="780" customFormat="false" ht="15" hidden="false" customHeight="false" outlineLevel="0" collapsed="false">
      <c r="N780" s="4"/>
    </row>
    <row r="781" customFormat="false" ht="15" hidden="false" customHeight="false" outlineLevel="0" collapsed="false">
      <c r="N781" s="4"/>
    </row>
    <row r="782" customFormat="false" ht="15" hidden="false" customHeight="false" outlineLevel="0" collapsed="false">
      <c r="N782" s="4"/>
    </row>
    <row r="783" customFormat="false" ht="15" hidden="false" customHeight="false" outlineLevel="0" collapsed="false">
      <c r="N783" s="4"/>
    </row>
    <row r="784" customFormat="false" ht="15" hidden="false" customHeight="false" outlineLevel="0" collapsed="false">
      <c r="N784" s="4"/>
    </row>
    <row r="785" customFormat="false" ht="15" hidden="false" customHeight="false" outlineLevel="0" collapsed="false">
      <c r="N785" s="4"/>
    </row>
    <row r="786" customFormat="false" ht="15" hidden="false" customHeight="false" outlineLevel="0" collapsed="false">
      <c r="N786" s="4"/>
    </row>
    <row r="787" customFormat="false" ht="15" hidden="false" customHeight="false" outlineLevel="0" collapsed="false">
      <c r="N787" s="4"/>
    </row>
    <row r="788" customFormat="false" ht="15" hidden="false" customHeight="false" outlineLevel="0" collapsed="false">
      <c r="N788" s="4"/>
    </row>
    <row r="789" customFormat="false" ht="15" hidden="false" customHeight="false" outlineLevel="0" collapsed="false">
      <c r="N789" s="4"/>
    </row>
    <row r="790" customFormat="false" ht="15" hidden="false" customHeight="false" outlineLevel="0" collapsed="false">
      <c r="N790" s="4"/>
    </row>
    <row r="791" customFormat="false" ht="15" hidden="false" customHeight="false" outlineLevel="0" collapsed="false">
      <c r="N791" s="4"/>
    </row>
    <row r="792" customFormat="false" ht="15" hidden="false" customHeight="false" outlineLevel="0" collapsed="false">
      <c r="N792" s="4"/>
    </row>
    <row r="793" customFormat="false" ht="15" hidden="false" customHeight="false" outlineLevel="0" collapsed="false">
      <c r="N793" s="4"/>
    </row>
    <row r="794" customFormat="false" ht="15" hidden="false" customHeight="false" outlineLevel="0" collapsed="false">
      <c r="N794" s="4"/>
    </row>
    <row r="795" customFormat="false" ht="15" hidden="false" customHeight="false" outlineLevel="0" collapsed="false">
      <c r="N795" s="4"/>
    </row>
    <row r="796" customFormat="false" ht="15" hidden="false" customHeight="false" outlineLevel="0" collapsed="false">
      <c r="N796" s="4"/>
    </row>
    <row r="797" customFormat="false" ht="15" hidden="false" customHeight="false" outlineLevel="0" collapsed="false">
      <c r="N797" s="4"/>
    </row>
    <row r="798" customFormat="false" ht="15" hidden="false" customHeight="false" outlineLevel="0" collapsed="false">
      <c r="N798" s="4"/>
    </row>
    <row r="799" customFormat="false" ht="15" hidden="false" customHeight="false" outlineLevel="0" collapsed="false">
      <c r="N799" s="4"/>
    </row>
    <row r="800" customFormat="false" ht="15" hidden="false" customHeight="false" outlineLevel="0" collapsed="false">
      <c r="N800" s="4"/>
    </row>
    <row r="801" customFormat="false" ht="15" hidden="false" customHeight="false" outlineLevel="0" collapsed="false">
      <c r="N801" s="4"/>
    </row>
    <row r="802" customFormat="false" ht="15" hidden="false" customHeight="false" outlineLevel="0" collapsed="false">
      <c r="N802" s="4"/>
    </row>
    <row r="803" customFormat="false" ht="15" hidden="false" customHeight="false" outlineLevel="0" collapsed="false">
      <c r="N803" s="4"/>
    </row>
    <row r="804" customFormat="false" ht="15" hidden="false" customHeight="false" outlineLevel="0" collapsed="false">
      <c r="N804" s="4"/>
    </row>
    <row r="805" customFormat="false" ht="15" hidden="false" customHeight="false" outlineLevel="0" collapsed="false">
      <c r="N805" s="4"/>
    </row>
    <row r="806" customFormat="false" ht="15" hidden="false" customHeight="false" outlineLevel="0" collapsed="false">
      <c r="N806" s="4"/>
    </row>
    <row r="807" customFormat="false" ht="15" hidden="false" customHeight="false" outlineLevel="0" collapsed="false">
      <c r="N807" s="4"/>
    </row>
    <row r="808" customFormat="false" ht="15" hidden="false" customHeight="false" outlineLevel="0" collapsed="false">
      <c r="N808" s="4"/>
    </row>
    <row r="809" customFormat="false" ht="15" hidden="false" customHeight="false" outlineLevel="0" collapsed="false">
      <c r="N809" s="4"/>
    </row>
    <row r="810" customFormat="false" ht="15" hidden="false" customHeight="false" outlineLevel="0" collapsed="false">
      <c r="N810" s="4"/>
    </row>
    <row r="811" customFormat="false" ht="15" hidden="false" customHeight="false" outlineLevel="0" collapsed="false">
      <c r="N811" s="4"/>
    </row>
    <row r="812" customFormat="false" ht="15" hidden="false" customHeight="false" outlineLevel="0" collapsed="false">
      <c r="N812" s="4"/>
    </row>
    <row r="813" customFormat="false" ht="15" hidden="false" customHeight="false" outlineLevel="0" collapsed="false">
      <c r="N813" s="4"/>
    </row>
    <row r="814" customFormat="false" ht="15" hidden="false" customHeight="false" outlineLevel="0" collapsed="false">
      <c r="N814" s="4"/>
    </row>
    <row r="815" customFormat="false" ht="15" hidden="false" customHeight="false" outlineLevel="0" collapsed="false">
      <c r="N815" s="4"/>
    </row>
    <row r="816" customFormat="false" ht="15" hidden="false" customHeight="false" outlineLevel="0" collapsed="false">
      <c r="N816" s="4"/>
    </row>
    <row r="817" customFormat="false" ht="15" hidden="false" customHeight="false" outlineLevel="0" collapsed="false">
      <c r="N817" s="4"/>
    </row>
    <row r="818" customFormat="false" ht="15" hidden="false" customHeight="false" outlineLevel="0" collapsed="false">
      <c r="N818" s="4"/>
    </row>
    <row r="819" customFormat="false" ht="15" hidden="false" customHeight="false" outlineLevel="0" collapsed="false">
      <c r="N819" s="4"/>
    </row>
    <row r="820" customFormat="false" ht="15" hidden="false" customHeight="false" outlineLevel="0" collapsed="false">
      <c r="N820" s="4"/>
    </row>
    <row r="821" customFormat="false" ht="15" hidden="false" customHeight="false" outlineLevel="0" collapsed="false">
      <c r="N821" s="4"/>
    </row>
    <row r="822" customFormat="false" ht="15" hidden="false" customHeight="false" outlineLevel="0" collapsed="false">
      <c r="N822" s="4"/>
    </row>
    <row r="823" customFormat="false" ht="15" hidden="false" customHeight="false" outlineLevel="0" collapsed="false">
      <c r="N823" s="4"/>
    </row>
    <row r="824" customFormat="false" ht="15" hidden="false" customHeight="false" outlineLevel="0" collapsed="false">
      <c r="N824" s="4"/>
    </row>
    <row r="825" customFormat="false" ht="15" hidden="false" customHeight="false" outlineLevel="0" collapsed="false">
      <c r="N825" s="4"/>
    </row>
    <row r="826" customFormat="false" ht="15" hidden="false" customHeight="false" outlineLevel="0" collapsed="false">
      <c r="N826" s="4"/>
    </row>
    <row r="827" customFormat="false" ht="15" hidden="false" customHeight="false" outlineLevel="0" collapsed="false">
      <c r="N827" s="4"/>
    </row>
    <row r="828" customFormat="false" ht="15" hidden="false" customHeight="false" outlineLevel="0" collapsed="false">
      <c r="N828" s="4"/>
    </row>
    <row r="829" customFormat="false" ht="15" hidden="false" customHeight="false" outlineLevel="0" collapsed="false">
      <c r="N829" s="4"/>
    </row>
    <row r="830" customFormat="false" ht="15" hidden="false" customHeight="false" outlineLevel="0" collapsed="false">
      <c r="N830" s="4"/>
    </row>
    <row r="831" customFormat="false" ht="15" hidden="false" customHeight="false" outlineLevel="0" collapsed="false">
      <c r="N831" s="4"/>
    </row>
    <row r="832" customFormat="false" ht="15" hidden="false" customHeight="false" outlineLevel="0" collapsed="false">
      <c r="N832" s="4"/>
    </row>
    <row r="833" customFormat="false" ht="15" hidden="false" customHeight="false" outlineLevel="0" collapsed="false">
      <c r="N833" s="4"/>
    </row>
    <row r="834" customFormat="false" ht="15" hidden="false" customHeight="false" outlineLevel="0" collapsed="false">
      <c r="N834" s="4"/>
    </row>
    <row r="835" customFormat="false" ht="15" hidden="false" customHeight="false" outlineLevel="0" collapsed="false">
      <c r="N835" s="4"/>
    </row>
    <row r="836" customFormat="false" ht="15" hidden="false" customHeight="false" outlineLevel="0" collapsed="false">
      <c r="N836" s="4"/>
    </row>
    <row r="837" customFormat="false" ht="15" hidden="false" customHeight="false" outlineLevel="0" collapsed="false">
      <c r="N837" s="4"/>
    </row>
    <row r="838" customFormat="false" ht="15" hidden="false" customHeight="false" outlineLevel="0" collapsed="false">
      <c r="N838" s="4"/>
    </row>
    <row r="839" customFormat="false" ht="15" hidden="false" customHeight="false" outlineLevel="0" collapsed="false">
      <c r="N839" s="4"/>
    </row>
    <row r="840" customFormat="false" ht="15" hidden="false" customHeight="false" outlineLevel="0" collapsed="false">
      <c r="N840" s="4"/>
    </row>
    <row r="841" customFormat="false" ht="15" hidden="false" customHeight="false" outlineLevel="0" collapsed="false">
      <c r="N841" s="4"/>
    </row>
    <row r="842" customFormat="false" ht="15" hidden="false" customHeight="false" outlineLevel="0" collapsed="false">
      <c r="N842" s="4"/>
    </row>
    <row r="843" customFormat="false" ht="15" hidden="false" customHeight="false" outlineLevel="0" collapsed="false">
      <c r="N843" s="4"/>
    </row>
    <row r="844" customFormat="false" ht="15" hidden="false" customHeight="false" outlineLevel="0" collapsed="false">
      <c r="N844" s="4"/>
    </row>
    <row r="845" customFormat="false" ht="15" hidden="false" customHeight="false" outlineLevel="0" collapsed="false">
      <c r="N845" s="4"/>
    </row>
    <row r="846" customFormat="false" ht="15" hidden="false" customHeight="false" outlineLevel="0" collapsed="false">
      <c r="N846" s="4"/>
    </row>
    <row r="847" customFormat="false" ht="15" hidden="false" customHeight="false" outlineLevel="0" collapsed="false">
      <c r="N847" s="4"/>
    </row>
    <row r="848" customFormat="false" ht="15" hidden="false" customHeight="false" outlineLevel="0" collapsed="false">
      <c r="N848" s="4"/>
    </row>
    <row r="849" customFormat="false" ht="15" hidden="false" customHeight="false" outlineLevel="0" collapsed="false">
      <c r="N849" s="4"/>
    </row>
    <row r="850" customFormat="false" ht="15" hidden="false" customHeight="false" outlineLevel="0" collapsed="false">
      <c r="N850" s="4"/>
    </row>
    <row r="851" customFormat="false" ht="15" hidden="false" customHeight="false" outlineLevel="0" collapsed="false">
      <c r="N851" s="4"/>
    </row>
    <row r="852" customFormat="false" ht="15" hidden="false" customHeight="false" outlineLevel="0" collapsed="false">
      <c r="N852" s="4"/>
    </row>
    <row r="853" customFormat="false" ht="15" hidden="false" customHeight="false" outlineLevel="0" collapsed="false">
      <c r="N853" s="4"/>
    </row>
    <row r="854" customFormat="false" ht="15" hidden="false" customHeight="false" outlineLevel="0" collapsed="false">
      <c r="N854" s="4"/>
    </row>
    <row r="855" customFormat="false" ht="15" hidden="false" customHeight="false" outlineLevel="0" collapsed="false">
      <c r="N855" s="4"/>
    </row>
    <row r="856" customFormat="false" ht="15" hidden="false" customHeight="false" outlineLevel="0" collapsed="false">
      <c r="N856" s="4"/>
    </row>
    <row r="857" customFormat="false" ht="15" hidden="false" customHeight="false" outlineLevel="0" collapsed="false">
      <c r="N857" s="4"/>
    </row>
    <row r="858" customFormat="false" ht="15" hidden="false" customHeight="false" outlineLevel="0" collapsed="false">
      <c r="N858" s="4"/>
    </row>
    <row r="859" customFormat="false" ht="15" hidden="false" customHeight="false" outlineLevel="0" collapsed="false">
      <c r="N859" s="4"/>
    </row>
    <row r="860" customFormat="false" ht="15" hidden="false" customHeight="false" outlineLevel="0" collapsed="false">
      <c r="N860" s="4"/>
    </row>
    <row r="861" customFormat="false" ht="15" hidden="false" customHeight="false" outlineLevel="0" collapsed="false">
      <c r="N861" s="4"/>
    </row>
    <row r="862" customFormat="false" ht="15" hidden="false" customHeight="false" outlineLevel="0" collapsed="false">
      <c r="N862" s="4"/>
    </row>
    <row r="863" customFormat="false" ht="15" hidden="false" customHeight="false" outlineLevel="0" collapsed="false">
      <c r="N863" s="4"/>
    </row>
    <row r="864" customFormat="false" ht="15" hidden="false" customHeight="false" outlineLevel="0" collapsed="false">
      <c r="N864" s="4"/>
    </row>
    <row r="865" customFormat="false" ht="15" hidden="false" customHeight="false" outlineLevel="0" collapsed="false">
      <c r="N865" s="4"/>
    </row>
    <row r="866" customFormat="false" ht="15" hidden="false" customHeight="false" outlineLevel="0" collapsed="false">
      <c r="N866" s="4"/>
    </row>
    <row r="867" customFormat="false" ht="15" hidden="false" customHeight="false" outlineLevel="0" collapsed="false">
      <c r="N867" s="4"/>
    </row>
    <row r="868" customFormat="false" ht="15" hidden="false" customHeight="false" outlineLevel="0" collapsed="false">
      <c r="N868" s="4"/>
    </row>
    <row r="869" customFormat="false" ht="15" hidden="false" customHeight="false" outlineLevel="0" collapsed="false">
      <c r="N869" s="4"/>
    </row>
    <row r="870" customFormat="false" ht="15" hidden="false" customHeight="false" outlineLevel="0" collapsed="false">
      <c r="N870" s="4"/>
    </row>
    <row r="871" customFormat="false" ht="15" hidden="false" customHeight="false" outlineLevel="0" collapsed="false">
      <c r="N871" s="4"/>
    </row>
    <row r="872" customFormat="false" ht="15" hidden="false" customHeight="false" outlineLevel="0" collapsed="false">
      <c r="N872" s="4"/>
    </row>
    <row r="873" customFormat="false" ht="15" hidden="false" customHeight="false" outlineLevel="0" collapsed="false">
      <c r="N873" s="4"/>
    </row>
    <row r="874" customFormat="false" ht="15" hidden="false" customHeight="false" outlineLevel="0" collapsed="false">
      <c r="N874" s="4"/>
    </row>
    <row r="875" customFormat="false" ht="15" hidden="false" customHeight="false" outlineLevel="0" collapsed="false">
      <c r="N875" s="4"/>
    </row>
    <row r="876" customFormat="false" ht="15" hidden="false" customHeight="false" outlineLevel="0" collapsed="false">
      <c r="N876" s="4"/>
    </row>
    <row r="877" customFormat="false" ht="15" hidden="false" customHeight="false" outlineLevel="0" collapsed="false">
      <c r="N877" s="4"/>
    </row>
    <row r="878" customFormat="false" ht="15" hidden="false" customHeight="false" outlineLevel="0" collapsed="false">
      <c r="N878" s="4"/>
    </row>
    <row r="879" customFormat="false" ht="15" hidden="false" customHeight="false" outlineLevel="0" collapsed="false">
      <c r="N879" s="4"/>
    </row>
    <row r="880" customFormat="false" ht="15" hidden="false" customHeight="false" outlineLevel="0" collapsed="false">
      <c r="N880" s="4"/>
    </row>
    <row r="881" customFormat="false" ht="15" hidden="false" customHeight="false" outlineLevel="0" collapsed="false">
      <c r="N881" s="4"/>
    </row>
    <row r="882" customFormat="false" ht="15" hidden="false" customHeight="false" outlineLevel="0" collapsed="false">
      <c r="N882" s="4"/>
    </row>
    <row r="883" customFormat="false" ht="15" hidden="false" customHeight="false" outlineLevel="0" collapsed="false">
      <c r="N883" s="4"/>
    </row>
    <row r="884" customFormat="false" ht="15" hidden="false" customHeight="false" outlineLevel="0" collapsed="false">
      <c r="N884" s="4"/>
    </row>
    <row r="885" customFormat="false" ht="15" hidden="false" customHeight="false" outlineLevel="0" collapsed="false">
      <c r="N885" s="4"/>
    </row>
    <row r="886" customFormat="false" ht="15" hidden="false" customHeight="false" outlineLevel="0" collapsed="false">
      <c r="N886" s="4"/>
    </row>
    <row r="887" customFormat="false" ht="15" hidden="false" customHeight="false" outlineLevel="0" collapsed="false">
      <c r="N887" s="4"/>
    </row>
    <row r="888" customFormat="false" ht="15" hidden="false" customHeight="false" outlineLevel="0" collapsed="false">
      <c r="N888" s="4"/>
    </row>
    <row r="889" customFormat="false" ht="15" hidden="false" customHeight="false" outlineLevel="0" collapsed="false">
      <c r="N889" s="4"/>
    </row>
    <row r="890" customFormat="false" ht="15" hidden="false" customHeight="false" outlineLevel="0" collapsed="false">
      <c r="N890" s="4"/>
    </row>
    <row r="891" customFormat="false" ht="15" hidden="false" customHeight="false" outlineLevel="0" collapsed="false">
      <c r="N891" s="4"/>
    </row>
    <row r="892" customFormat="false" ht="15" hidden="false" customHeight="false" outlineLevel="0" collapsed="false">
      <c r="N892" s="4"/>
    </row>
    <row r="893" customFormat="false" ht="15" hidden="false" customHeight="false" outlineLevel="0" collapsed="false">
      <c r="N893" s="4"/>
    </row>
    <row r="894" customFormat="false" ht="15" hidden="false" customHeight="false" outlineLevel="0" collapsed="false">
      <c r="N894" s="4"/>
    </row>
    <row r="895" customFormat="false" ht="15" hidden="false" customHeight="false" outlineLevel="0" collapsed="false">
      <c r="N895" s="4"/>
    </row>
    <row r="896" customFormat="false" ht="15" hidden="false" customHeight="false" outlineLevel="0" collapsed="false">
      <c r="N896" s="4"/>
    </row>
    <row r="897" customFormat="false" ht="15" hidden="false" customHeight="false" outlineLevel="0" collapsed="false">
      <c r="N897" s="4"/>
    </row>
    <row r="898" customFormat="false" ht="15" hidden="false" customHeight="false" outlineLevel="0" collapsed="false">
      <c r="N898" s="4"/>
    </row>
    <row r="899" customFormat="false" ht="15" hidden="false" customHeight="false" outlineLevel="0" collapsed="false">
      <c r="N899" s="4"/>
    </row>
    <row r="900" customFormat="false" ht="15" hidden="false" customHeight="false" outlineLevel="0" collapsed="false">
      <c r="N900" s="4"/>
    </row>
    <row r="901" customFormat="false" ht="15" hidden="false" customHeight="false" outlineLevel="0" collapsed="false">
      <c r="N901" s="4"/>
    </row>
    <row r="902" customFormat="false" ht="15" hidden="false" customHeight="false" outlineLevel="0" collapsed="false">
      <c r="N902" s="4"/>
    </row>
    <row r="903" customFormat="false" ht="15" hidden="false" customHeight="false" outlineLevel="0" collapsed="false">
      <c r="N903" s="4"/>
    </row>
    <row r="904" customFormat="false" ht="15" hidden="false" customHeight="false" outlineLevel="0" collapsed="false">
      <c r="N904" s="4"/>
    </row>
    <row r="905" customFormat="false" ht="15" hidden="false" customHeight="false" outlineLevel="0" collapsed="false">
      <c r="N905" s="4"/>
    </row>
    <row r="906" customFormat="false" ht="15" hidden="false" customHeight="false" outlineLevel="0" collapsed="false">
      <c r="N906" s="4"/>
    </row>
    <row r="907" customFormat="false" ht="15" hidden="false" customHeight="false" outlineLevel="0" collapsed="false">
      <c r="N907" s="4"/>
    </row>
    <row r="908" customFormat="false" ht="15" hidden="false" customHeight="false" outlineLevel="0" collapsed="false">
      <c r="N908" s="4"/>
    </row>
    <row r="909" customFormat="false" ht="15" hidden="false" customHeight="false" outlineLevel="0" collapsed="false">
      <c r="N909" s="4"/>
    </row>
    <row r="910" customFormat="false" ht="15" hidden="false" customHeight="false" outlineLevel="0" collapsed="false">
      <c r="N910" s="4"/>
    </row>
    <row r="911" customFormat="false" ht="15" hidden="false" customHeight="false" outlineLevel="0" collapsed="false">
      <c r="N911" s="4"/>
    </row>
    <row r="912" customFormat="false" ht="15" hidden="false" customHeight="false" outlineLevel="0" collapsed="false">
      <c r="N912" s="4"/>
    </row>
    <row r="913" customFormat="false" ht="15" hidden="false" customHeight="false" outlineLevel="0" collapsed="false">
      <c r="N913" s="4"/>
    </row>
    <row r="914" customFormat="false" ht="15" hidden="false" customHeight="false" outlineLevel="0" collapsed="false">
      <c r="N914" s="4"/>
    </row>
    <row r="915" customFormat="false" ht="15" hidden="false" customHeight="false" outlineLevel="0" collapsed="false">
      <c r="N915" s="4"/>
    </row>
    <row r="916" customFormat="false" ht="15" hidden="false" customHeight="false" outlineLevel="0" collapsed="false">
      <c r="N916" s="4"/>
    </row>
    <row r="917" customFormat="false" ht="15" hidden="false" customHeight="false" outlineLevel="0" collapsed="false">
      <c r="N917" s="4"/>
    </row>
    <row r="918" customFormat="false" ht="15" hidden="false" customHeight="false" outlineLevel="0" collapsed="false">
      <c r="N918" s="4"/>
    </row>
    <row r="919" customFormat="false" ht="15" hidden="false" customHeight="false" outlineLevel="0" collapsed="false">
      <c r="N919" s="4"/>
    </row>
    <row r="920" customFormat="false" ht="15" hidden="false" customHeight="false" outlineLevel="0" collapsed="false">
      <c r="N920" s="4"/>
    </row>
    <row r="921" customFormat="false" ht="15" hidden="false" customHeight="false" outlineLevel="0" collapsed="false">
      <c r="N921" s="4"/>
    </row>
    <row r="922" customFormat="false" ht="15" hidden="false" customHeight="false" outlineLevel="0" collapsed="false">
      <c r="N922" s="4"/>
    </row>
    <row r="923" customFormat="false" ht="15" hidden="false" customHeight="false" outlineLevel="0" collapsed="false">
      <c r="N923" s="4"/>
    </row>
    <row r="924" customFormat="false" ht="15" hidden="false" customHeight="false" outlineLevel="0" collapsed="false">
      <c r="N924" s="4"/>
    </row>
    <row r="925" customFormat="false" ht="15" hidden="false" customHeight="false" outlineLevel="0" collapsed="false">
      <c r="N925" s="4"/>
    </row>
    <row r="926" customFormat="false" ht="15" hidden="false" customHeight="false" outlineLevel="0" collapsed="false">
      <c r="N926" s="4"/>
    </row>
    <row r="927" customFormat="false" ht="15" hidden="false" customHeight="false" outlineLevel="0" collapsed="false">
      <c r="N927" s="4"/>
    </row>
    <row r="928" customFormat="false" ht="15" hidden="false" customHeight="false" outlineLevel="0" collapsed="false">
      <c r="N928" s="4"/>
    </row>
    <row r="929" customFormat="false" ht="15" hidden="false" customHeight="false" outlineLevel="0" collapsed="false">
      <c r="N929" s="4"/>
    </row>
    <row r="930" customFormat="false" ht="15" hidden="false" customHeight="false" outlineLevel="0" collapsed="false">
      <c r="N930" s="4"/>
    </row>
    <row r="931" customFormat="false" ht="15" hidden="false" customHeight="false" outlineLevel="0" collapsed="false">
      <c r="N931" s="4"/>
    </row>
    <row r="932" customFormat="false" ht="15" hidden="false" customHeight="false" outlineLevel="0" collapsed="false">
      <c r="N932" s="4"/>
    </row>
    <row r="933" customFormat="false" ht="15" hidden="false" customHeight="false" outlineLevel="0" collapsed="false">
      <c r="N933" s="4"/>
    </row>
    <row r="934" customFormat="false" ht="15" hidden="false" customHeight="false" outlineLevel="0" collapsed="false">
      <c r="N934" s="4"/>
    </row>
    <row r="935" customFormat="false" ht="15" hidden="false" customHeight="false" outlineLevel="0" collapsed="false">
      <c r="N935" s="4"/>
    </row>
    <row r="936" customFormat="false" ht="15" hidden="false" customHeight="false" outlineLevel="0" collapsed="false">
      <c r="N936" s="4"/>
    </row>
    <row r="937" customFormat="false" ht="15" hidden="false" customHeight="false" outlineLevel="0" collapsed="false">
      <c r="N937" s="4"/>
    </row>
    <row r="938" customFormat="false" ht="15" hidden="false" customHeight="false" outlineLevel="0" collapsed="false">
      <c r="N938" s="4"/>
    </row>
    <row r="939" customFormat="false" ht="15" hidden="false" customHeight="false" outlineLevel="0" collapsed="false">
      <c r="N939" s="4"/>
    </row>
    <row r="940" customFormat="false" ht="15" hidden="false" customHeight="false" outlineLevel="0" collapsed="false">
      <c r="N940" s="4"/>
    </row>
    <row r="941" customFormat="false" ht="15" hidden="false" customHeight="false" outlineLevel="0" collapsed="false">
      <c r="N941" s="4"/>
    </row>
    <row r="942" customFormat="false" ht="15" hidden="false" customHeight="false" outlineLevel="0" collapsed="false">
      <c r="N942" s="4"/>
    </row>
    <row r="943" customFormat="false" ht="15" hidden="false" customHeight="false" outlineLevel="0" collapsed="false">
      <c r="N943" s="4"/>
    </row>
    <row r="944" customFormat="false" ht="15" hidden="false" customHeight="false" outlineLevel="0" collapsed="false">
      <c r="N944" s="4"/>
    </row>
    <row r="945" customFormat="false" ht="15" hidden="false" customHeight="false" outlineLevel="0" collapsed="false">
      <c r="N945" s="4"/>
    </row>
    <row r="946" customFormat="false" ht="15" hidden="false" customHeight="false" outlineLevel="0" collapsed="false">
      <c r="N946" s="4"/>
    </row>
    <row r="947" customFormat="false" ht="15" hidden="false" customHeight="false" outlineLevel="0" collapsed="false">
      <c r="N947" s="4"/>
    </row>
    <row r="948" customFormat="false" ht="15" hidden="false" customHeight="false" outlineLevel="0" collapsed="false">
      <c r="N948" s="4"/>
    </row>
    <row r="949" customFormat="false" ht="15" hidden="false" customHeight="false" outlineLevel="0" collapsed="false">
      <c r="N949" s="4"/>
    </row>
    <row r="950" customFormat="false" ht="15" hidden="false" customHeight="false" outlineLevel="0" collapsed="false">
      <c r="N950" s="4"/>
    </row>
    <row r="951" customFormat="false" ht="15" hidden="false" customHeight="false" outlineLevel="0" collapsed="false">
      <c r="N951" s="4"/>
    </row>
    <row r="952" customFormat="false" ht="15" hidden="false" customHeight="false" outlineLevel="0" collapsed="false">
      <c r="N952" s="4"/>
    </row>
    <row r="953" customFormat="false" ht="15" hidden="false" customHeight="false" outlineLevel="0" collapsed="false">
      <c r="N953" s="4"/>
    </row>
    <row r="954" customFormat="false" ht="15" hidden="false" customHeight="false" outlineLevel="0" collapsed="false">
      <c r="N954" s="4"/>
    </row>
    <row r="955" customFormat="false" ht="15" hidden="false" customHeight="false" outlineLevel="0" collapsed="false">
      <c r="N955" s="4"/>
    </row>
    <row r="956" customFormat="false" ht="15" hidden="false" customHeight="false" outlineLevel="0" collapsed="false">
      <c r="N956" s="4"/>
    </row>
    <row r="957" customFormat="false" ht="15" hidden="false" customHeight="false" outlineLevel="0" collapsed="false">
      <c r="N957" s="4"/>
    </row>
    <row r="958" customFormat="false" ht="15" hidden="false" customHeight="false" outlineLevel="0" collapsed="false">
      <c r="N958" s="4"/>
    </row>
    <row r="959" customFormat="false" ht="15" hidden="false" customHeight="false" outlineLevel="0" collapsed="false">
      <c r="N959" s="4"/>
    </row>
    <row r="960" customFormat="false" ht="15" hidden="false" customHeight="false" outlineLevel="0" collapsed="false">
      <c r="N960" s="4"/>
    </row>
    <row r="961" customFormat="false" ht="15" hidden="false" customHeight="false" outlineLevel="0" collapsed="false">
      <c r="N961" s="4"/>
    </row>
    <row r="962" customFormat="false" ht="15" hidden="false" customHeight="false" outlineLevel="0" collapsed="false">
      <c r="N962" s="4"/>
    </row>
    <row r="963" customFormat="false" ht="15" hidden="false" customHeight="false" outlineLevel="0" collapsed="false">
      <c r="N963" s="4"/>
    </row>
    <row r="964" customFormat="false" ht="15" hidden="false" customHeight="false" outlineLevel="0" collapsed="false">
      <c r="N964" s="4"/>
    </row>
    <row r="965" customFormat="false" ht="15" hidden="false" customHeight="false" outlineLevel="0" collapsed="false">
      <c r="N965" s="4"/>
    </row>
    <row r="966" customFormat="false" ht="15" hidden="false" customHeight="false" outlineLevel="0" collapsed="false">
      <c r="N966" s="4"/>
    </row>
    <row r="967" customFormat="false" ht="15" hidden="false" customHeight="false" outlineLevel="0" collapsed="false">
      <c r="N967" s="4"/>
    </row>
    <row r="968" customFormat="false" ht="15" hidden="false" customHeight="false" outlineLevel="0" collapsed="false">
      <c r="N968" s="4"/>
    </row>
    <row r="969" customFormat="false" ht="15" hidden="false" customHeight="false" outlineLevel="0" collapsed="false">
      <c r="N969" s="4"/>
    </row>
    <row r="970" customFormat="false" ht="15" hidden="false" customHeight="false" outlineLevel="0" collapsed="false">
      <c r="N970" s="4"/>
    </row>
    <row r="971" customFormat="false" ht="15" hidden="false" customHeight="false" outlineLevel="0" collapsed="false">
      <c r="N971" s="4"/>
    </row>
    <row r="972" customFormat="false" ht="15" hidden="false" customHeight="false" outlineLevel="0" collapsed="false">
      <c r="N972" s="4"/>
    </row>
    <row r="973" customFormat="false" ht="15" hidden="false" customHeight="false" outlineLevel="0" collapsed="false">
      <c r="N973" s="4"/>
    </row>
    <row r="974" customFormat="false" ht="15" hidden="false" customHeight="false" outlineLevel="0" collapsed="false">
      <c r="N974" s="4"/>
    </row>
    <row r="975" customFormat="false" ht="15" hidden="false" customHeight="false" outlineLevel="0" collapsed="false">
      <c r="N975" s="4"/>
    </row>
    <row r="976" customFormat="false" ht="15" hidden="false" customHeight="false" outlineLevel="0" collapsed="false">
      <c r="N976" s="4"/>
    </row>
    <row r="977" customFormat="false" ht="15" hidden="false" customHeight="false" outlineLevel="0" collapsed="false">
      <c r="N977" s="4"/>
    </row>
    <row r="978" customFormat="false" ht="15" hidden="false" customHeight="false" outlineLevel="0" collapsed="false">
      <c r="N978" s="4"/>
    </row>
    <row r="979" customFormat="false" ht="15" hidden="false" customHeight="false" outlineLevel="0" collapsed="false">
      <c r="N979" s="4"/>
    </row>
    <row r="980" customFormat="false" ht="15" hidden="false" customHeight="false" outlineLevel="0" collapsed="false">
      <c r="N980" s="4"/>
    </row>
    <row r="981" customFormat="false" ht="15" hidden="false" customHeight="false" outlineLevel="0" collapsed="false">
      <c r="N981" s="4"/>
    </row>
    <row r="982" customFormat="false" ht="15" hidden="false" customHeight="false" outlineLevel="0" collapsed="false">
      <c r="N982" s="4"/>
    </row>
    <row r="983" customFormat="false" ht="15" hidden="false" customHeight="false" outlineLevel="0" collapsed="false">
      <c r="N983" s="4"/>
    </row>
    <row r="984" customFormat="false" ht="15" hidden="false" customHeight="false" outlineLevel="0" collapsed="false">
      <c r="N984" s="4"/>
    </row>
    <row r="985" customFormat="false" ht="15" hidden="false" customHeight="false" outlineLevel="0" collapsed="false">
      <c r="N985" s="4"/>
    </row>
    <row r="986" customFormat="false" ht="15" hidden="false" customHeight="false" outlineLevel="0" collapsed="false">
      <c r="N986" s="4"/>
    </row>
    <row r="987" customFormat="false" ht="15" hidden="false" customHeight="false" outlineLevel="0" collapsed="false">
      <c r="N987" s="4"/>
    </row>
    <row r="988" customFormat="false" ht="15" hidden="false" customHeight="false" outlineLevel="0" collapsed="false">
      <c r="N988" s="4"/>
    </row>
    <row r="989" customFormat="false" ht="15" hidden="false" customHeight="false" outlineLevel="0" collapsed="false">
      <c r="N989" s="4"/>
    </row>
    <row r="990" customFormat="false" ht="15" hidden="false" customHeight="false" outlineLevel="0" collapsed="false">
      <c r="N990" s="4"/>
    </row>
    <row r="991" customFormat="false" ht="15" hidden="false" customHeight="false" outlineLevel="0" collapsed="false">
      <c r="N991" s="4"/>
    </row>
    <row r="992" customFormat="false" ht="15" hidden="false" customHeight="false" outlineLevel="0" collapsed="false">
      <c r="N992" s="4"/>
    </row>
    <row r="993" customFormat="false" ht="15" hidden="false" customHeight="false" outlineLevel="0" collapsed="false">
      <c r="N993" s="4"/>
    </row>
    <row r="994" customFormat="false" ht="15" hidden="false" customHeight="false" outlineLevel="0" collapsed="false">
      <c r="N994" s="4"/>
    </row>
    <row r="995" customFormat="false" ht="15" hidden="false" customHeight="false" outlineLevel="0" collapsed="false">
      <c r="N995" s="4"/>
    </row>
    <row r="996" customFormat="false" ht="15" hidden="false" customHeight="false" outlineLevel="0" collapsed="false">
      <c r="N996" s="4"/>
    </row>
    <row r="997" customFormat="false" ht="15" hidden="false" customHeight="false" outlineLevel="0" collapsed="false">
      <c r="N997" s="4"/>
    </row>
    <row r="998" customFormat="false" ht="15" hidden="false" customHeight="false" outlineLevel="0" collapsed="false">
      <c r="N998" s="4"/>
    </row>
    <row r="999" customFormat="false" ht="15" hidden="false" customHeight="false" outlineLevel="0" collapsed="false">
      <c r="N999" s="4"/>
    </row>
    <row r="1000" customFormat="false" ht="15" hidden="false" customHeight="false" outlineLevel="0" collapsed="false">
      <c r="N1000" s="4"/>
    </row>
    <row r="1001" customFormat="false" ht="15" hidden="false" customHeight="false" outlineLevel="0" collapsed="false">
      <c r="N1001" s="4"/>
    </row>
    <row r="1002" customFormat="false" ht="15" hidden="false" customHeight="false" outlineLevel="0" collapsed="false">
      <c r="N1002" s="4"/>
    </row>
    <row r="1003" customFormat="false" ht="15" hidden="false" customHeight="false" outlineLevel="0" collapsed="false">
      <c r="N1003" s="4"/>
    </row>
    <row r="1004" customFormat="false" ht="15" hidden="false" customHeight="false" outlineLevel="0" collapsed="false">
      <c r="N1004" s="4"/>
    </row>
    <row r="1005" customFormat="false" ht="15" hidden="false" customHeight="false" outlineLevel="0" collapsed="false">
      <c r="N1005" s="4"/>
    </row>
    <row r="1006" customFormat="false" ht="15" hidden="false" customHeight="false" outlineLevel="0" collapsed="false">
      <c r="N1006" s="4"/>
    </row>
    <row r="1007" customFormat="false" ht="15" hidden="false" customHeight="false" outlineLevel="0" collapsed="false">
      <c r="N1007" s="4"/>
    </row>
    <row r="1008" customFormat="false" ht="15" hidden="false" customHeight="false" outlineLevel="0" collapsed="false">
      <c r="N1008" s="4"/>
    </row>
    <row r="1009" customFormat="false" ht="15" hidden="false" customHeight="false" outlineLevel="0" collapsed="false">
      <c r="N1009" s="4"/>
    </row>
    <row r="1010" customFormat="false" ht="15" hidden="false" customHeight="false" outlineLevel="0" collapsed="false">
      <c r="N1010" s="4"/>
    </row>
    <row r="1011" customFormat="false" ht="15" hidden="false" customHeight="false" outlineLevel="0" collapsed="false">
      <c r="N1011" s="4"/>
    </row>
    <row r="1012" customFormat="false" ht="15" hidden="false" customHeight="false" outlineLevel="0" collapsed="false">
      <c r="N1012" s="4"/>
    </row>
    <row r="1013" customFormat="false" ht="15" hidden="false" customHeight="false" outlineLevel="0" collapsed="false">
      <c r="N1013" s="4"/>
    </row>
    <row r="1014" customFormat="false" ht="15" hidden="false" customHeight="false" outlineLevel="0" collapsed="false">
      <c r="N1014" s="4"/>
    </row>
    <row r="1015" customFormat="false" ht="15" hidden="false" customHeight="false" outlineLevel="0" collapsed="false">
      <c r="N1015" s="4"/>
    </row>
    <row r="1016" customFormat="false" ht="15" hidden="false" customHeight="false" outlineLevel="0" collapsed="false">
      <c r="N1016" s="4"/>
    </row>
    <row r="1017" customFormat="false" ht="15" hidden="false" customHeight="false" outlineLevel="0" collapsed="false">
      <c r="N1017" s="4"/>
    </row>
    <row r="1018" customFormat="false" ht="15" hidden="false" customHeight="false" outlineLevel="0" collapsed="false">
      <c r="N1018" s="4"/>
    </row>
    <row r="1019" customFormat="false" ht="15" hidden="false" customHeight="false" outlineLevel="0" collapsed="false">
      <c r="N1019" s="4"/>
    </row>
    <row r="1020" customFormat="false" ht="15" hidden="false" customHeight="false" outlineLevel="0" collapsed="false">
      <c r="N1020" s="4"/>
    </row>
    <row r="1021" customFormat="false" ht="15" hidden="false" customHeight="false" outlineLevel="0" collapsed="false">
      <c r="N1021" s="4"/>
    </row>
    <row r="1022" customFormat="false" ht="15" hidden="false" customHeight="false" outlineLevel="0" collapsed="false">
      <c r="N1022" s="4"/>
    </row>
    <row r="1023" customFormat="false" ht="15" hidden="false" customHeight="false" outlineLevel="0" collapsed="false">
      <c r="N1023" s="4"/>
    </row>
    <row r="1024" customFormat="false" ht="15" hidden="false" customHeight="false" outlineLevel="0" collapsed="false">
      <c r="N1024" s="4"/>
    </row>
    <row r="1025" customFormat="false" ht="15" hidden="false" customHeight="false" outlineLevel="0" collapsed="false">
      <c r="N1025" s="4"/>
    </row>
    <row r="1026" customFormat="false" ht="15" hidden="false" customHeight="false" outlineLevel="0" collapsed="false">
      <c r="N1026" s="4"/>
    </row>
    <row r="1027" customFormat="false" ht="15" hidden="false" customHeight="false" outlineLevel="0" collapsed="false">
      <c r="N1027" s="4"/>
    </row>
    <row r="1028" customFormat="false" ht="15" hidden="false" customHeight="false" outlineLevel="0" collapsed="false">
      <c r="N1028" s="4"/>
    </row>
    <row r="1029" customFormat="false" ht="15" hidden="false" customHeight="false" outlineLevel="0" collapsed="false">
      <c r="N1029" s="4"/>
    </row>
    <row r="1030" customFormat="false" ht="15" hidden="false" customHeight="false" outlineLevel="0" collapsed="false">
      <c r="N1030" s="4"/>
    </row>
    <row r="1031" customFormat="false" ht="15" hidden="false" customHeight="false" outlineLevel="0" collapsed="false">
      <c r="N1031" s="4"/>
    </row>
    <row r="1032" customFormat="false" ht="15" hidden="false" customHeight="false" outlineLevel="0" collapsed="false">
      <c r="N1032" s="4"/>
    </row>
    <row r="1033" customFormat="false" ht="15" hidden="false" customHeight="false" outlineLevel="0" collapsed="false">
      <c r="N1033" s="4"/>
    </row>
    <row r="1034" customFormat="false" ht="15" hidden="false" customHeight="false" outlineLevel="0" collapsed="false">
      <c r="N1034" s="4"/>
    </row>
    <row r="1035" customFormat="false" ht="15" hidden="false" customHeight="false" outlineLevel="0" collapsed="false">
      <c r="N1035" s="4"/>
    </row>
    <row r="1036" customFormat="false" ht="15" hidden="false" customHeight="false" outlineLevel="0" collapsed="false">
      <c r="N1036" s="4"/>
    </row>
    <row r="1037" customFormat="false" ht="15" hidden="false" customHeight="false" outlineLevel="0" collapsed="false">
      <c r="N1037" s="4"/>
    </row>
    <row r="1038" customFormat="false" ht="15" hidden="false" customHeight="false" outlineLevel="0" collapsed="false">
      <c r="N1038" s="4"/>
    </row>
    <row r="1039" customFormat="false" ht="15" hidden="false" customHeight="false" outlineLevel="0" collapsed="false">
      <c r="N1039" s="4"/>
    </row>
    <row r="1040" customFormat="false" ht="15" hidden="false" customHeight="false" outlineLevel="0" collapsed="false">
      <c r="N1040" s="4"/>
    </row>
    <row r="1041" customFormat="false" ht="15" hidden="false" customHeight="false" outlineLevel="0" collapsed="false">
      <c r="N1041" s="4"/>
    </row>
    <row r="1042" customFormat="false" ht="15" hidden="false" customHeight="false" outlineLevel="0" collapsed="false">
      <c r="N1042" s="4"/>
    </row>
    <row r="1043" customFormat="false" ht="15" hidden="false" customHeight="false" outlineLevel="0" collapsed="false">
      <c r="N1043" s="4"/>
    </row>
    <row r="1044" customFormat="false" ht="15" hidden="false" customHeight="false" outlineLevel="0" collapsed="false">
      <c r="N1044" s="4"/>
    </row>
    <row r="1045" customFormat="false" ht="15" hidden="false" customHeight="false" outlineLevel="0" collapsed="false">
      <c r="N1045" s="4"/>
    </row>
    <row r="1046" customFormat="false" ht="15" hidden="false" customHeight="false" outlineLevel="0" collapsed="false">
      <c r="N1046" s="4"/>
    </row>
    <row r="1047" customFormat="false" ht="15" hidden="false" customHeight="false" outlineLevel="0" collapsed="false">
      <c r="N1047" s="4"/>
    </row>
    <row r="1048" customFormat="false" ht="15" hidden="false" customHeight="false" outlineLevel="0" collapsed="false">
      <c r="N1048" s="4"/>
    </row>
    <row r="1049" customFormat="false" ht="15" hidden="false" customHeight="false" outlineLevel="0" collapsed="false">
      <c r="N1049" s="4"/>
    </row>
    <row r="1050" customFormat="false" ht="15" hidden="false" customHeight="false" outlineLevel="0" collapsed="false">
      <c r="N1050" s="4"/>
    </row>
    <row r="1051" customFormat="false" ht="15" hidden="false" customHeight="false" outlineLevel="0" collapsed="false">
      <c r="N1051" s="4"/>
    </row>
    <row r="1052" customFormat="false" ht="15" hidden="false" customHeight="false" outlineLevel="0" collapsed="false">
      <c r="N1052" s="4"/>
    </row>
    <row r="1053" customFormat="false" ht="15" hidden="false" customHeight="false" outlineLevel="0" collapsed="false">
      <c r="N1053" s="4"/>
    </row>
    <row r="1054" customFormat="false" ht="15" hidden="false" customHeight="false" outlineLevel="0" collapsed="false">
      <c r="N1054" s="4"/>
    </row>
    <row r="1055" customFormat="false" ht="15" hidden="false" customHeight="false" outlineLevel="0" collapsed="false">
      <c r="N1055" s="4"/>
    </row>
    <row r="1056" customFormat="false" ht="15" hidden="false" customHeight="false" outlineLevel="0" collapsed="false">
      <c r="N1056" s="4"/>
    </row>
    <row r="1057" customFormat="false" ht="15" hidden="false" customHeight="false" outlineLevel="0" collapsed="false">
      <c r="N1057" s="4"/>
    </row>
    <row r="1058" customFormat="false" ht="15" hidden="false" customHeight="false" outlineLevel="0" collapsed="false">
      <c r="N1058" s="4"/>
    </row>
    <row r="1059" customFormat="false" ht="15" hidden="false" customHeight="false" outlineLevel="0" collapsed="false">
      <c r="N1059" s="4"/>
    </row>
    <row r="1060" customFormat="false" ht="15" hidden="false" customHeight="false" outlineLevel="0" collapsed="false">
      <c r="N1060" s="4"/>
    </row>
    <row r="1061" customFormat="false" ht="15" hidden="false" customHeight="false" outlineLevel="0" collapsed="false">
      <c r="N1061" s="4"/>
    </row>
    <row r="1062" customFormat="false" ht="15" hidden="false" customHeight="false" outlineLevel="0" collapsed="false">
      <c r="N1062" s="4"/>
    </row>
    <row r="1063" customFormat="false" ht="15" hidden="false" customHeight="false" outlineLevel="0" collapsed="false">
      <c r="N1063" s="4"/>
    </row>
    <row r="1064" customFormat="false" ht="15" hidden="false" customHeight="false" outlineLevel="0" collapsed="false">
      <c r="N1064" s="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B1051"/>
  <sheetViews>
    <sheetView showFormulas="false" showGridLines="true" showRowColHeaders="true" showZeros="true" rightToLeft="false" tabSelected="false" showOutlineSymbols="true" defaultGridColor="true" view="normal" topLeftCell="A1" colorId="64" zoomScale="97" zoomScaleNormal="97" zoomScalePageLayoutView="100" workbookViewId="0">
      <selection pane="topLeft" activeCell="A2" activeCellId="0" sqref="A2"/>
    </sheetView>
  </sheetViews>
  <sheetFormatPr defaultColWidth="9.1484375" defaultRowHeight="15" zeroHeight="false" outlineLevelRow="0" outlineLevelCol="0"/>
  <cols>
    <col collapsed="false" customWidth="true" hidden="false" outlineLevel="0" max="1" min="1" style="5" width="17.71"/>
    <col collapsed="false" customWidth="true" hidden="false" outlineLevel="0" max="2" min="2" style="5" width="59"/>
    <col collapsed="false" customWidth="true" hidden="false" outlineLevel="0" max="3" min="3" style="5" width="20.85"/>
    <col collapsed="false" customWidth="true" hidden="false" outlineLevel="0" max="4" min="4" style="25" width="12.15"/>
    <col collapsed="false" customWidth="true" hidden="false" outlineLevel="0" max="5" min="5" style="5" width="12.42"/>
    <col collapsed="false" customWidth="true" hidden="false" outlineLevel="0" max="10" min="6" style="3" width="6.71"/>
    <col collapsed="false" customWidth="true" hidden="false" outlineLevel="0" max="11" min="11" style="3" width="7.86"/>
    <col collapsed="false" customWidth="true" hidden="false" outlineLevel="0" max="12" min="12" style="3" width="11"/>
    <col collapsed="false" customWidth="true" hidden="false" outlineLevel="0" max="13" min="13" style="3" width="15.42"/>
    <col collapsed="false" customWidth="true" hidden="false" outlineLevel="0" max="14" min="14" style="3" width="33.14"/>
    <col collapsed="false" customWidth="true" hidden="false" outlineLevel="0" max="15" min="15" style="1" width="5.71"/>
    <col collapsed="false" customWidth="true" hidden="false" outlineLevel="0" max="16" min="16" style="1" width="8.71"/>
    <col collapsed="false" customWidth="true" hidden="false" outlineLevel="0" max="17" min="17" style="26" width="11.29"/>
    <col collapsed="false" customWidth="true" hidden="false" outlineLevel="0" max="18" min="18" style="26" width="8.71"/>
    <col collapsed="false" customWidth="true" hidden="false" outlineLevel="0" max="19" min="19" style="1" width="21.14"/>
    <col collapsed="false" customWidth="true" hidden="false" outlineLevel="0" max="20" min="20" style="26" width="8.71"/>
    <col collapsed="false" customWidth="true" hidden="false" outlineLevel="0" max="21" min="21" style="26" width="1.42"/>
    <col collapsed="false" customWidth="true" hidden="false" outlineLevel="0" max="22" min="22" style="1" width="19.42"/>
    <col collapsed="false" customWidth="true" hidden="false" outlineLevel="0" max="23" min="23" style="1" width="15.57"/>
    <col collapsed="false" customWidth="true" hidden="false" outlineLevel="0" max="24" min="24" style="1" width="5.71"/>
    <col collapsed="false" customWidth="true" hidden="false" outlineLevel="0" max="25" min="25" style="1" width="7.42"/>
    <col collapsed="false" customWidth="true" hidden="false" outlineLevel="0" max="35" min="26" style="3" width="4.71"/>
    <col collapsed="false" customWidth="true" hidden="false" outlineLevel="0" max="36" min="36" style="1" width="1.14"/>
    <col collapsed="false" customWidth="true" hidden="false" outlineLevel="0" max="37" min="37" style="5" width="11.85"/>
    <col collapsed="false" customWidth="true" hidden="false" outlineLevel="0" max="41" min="38" style="5" width="4.71"/>
    <col collapsed="false" customWidth="true" hidden="false" outlineLevel="0" max="42" min="42" style="5" width="2.42"/>
    <col collapsed="false" customWidth="true" hidden="false" outlineLevel="0" max="43" min="43" style="5" width="4.14"/>
    <col collapsed="false" customWidth="true" hidden="false" outlineLevel="0" max="44" min="44" style="5" width="3.71"/>
    <col collapsed="false" customWidth="true" hidden="false" outlineLevel="0" max="45" min="45" style="5" width="4.14"/>
    <col collapsed="false" customWidth="true" hidden="false" outlineLevel="0" max="53" min="46" style="5" width="3.71"/>
    <col collapsed="false" customWidth="true" hidden="false" outlineLevel="0" max="54" min="54" style="1" width="5.71"/>
    <col collapsed="false" customWidth="true" hidden="false" outlineLevel="0" max="55" min="55" style="5" width="13.71"/>
    <col collapsed="false" customWidth="true" hidden="false" outlineLevel="0" max="56" min="56" style="5" width="15"/>
    <col collapsed="false" customWidth="true" hidden="false" outlineLevel="0" max="57" min="57" style="5" width="15.14"/>
    <col collapsed="false" customWidth="true" hidden="false" outlineLevel="0" max="58" min="58" style="5" width="12.71"/>
    <col collapsed="false" customWidth="true" hidden="false" outlineLevel="0" max="59" min="59" style="5" width="16"/>
    <col collapsed="false" customWidth="true" hidden="false" outlineLevel="0" max="60" min="60" style="25" width="19"/>
    <col collapsed="false" customWidth="true" hidden="false" outlineLevel="0" max="61" min="61" style="1" width="5.71"/>
    <col collapsed="false" customWidth="true" hidden="false" outlineLevel="0" max="62" min="62" style="1" width="19.86"/>
    <col collapsed="false" customWidth="true" hidden="false" outlineLevel="0" max="63" min="63" style="3" width="5.29"/>
    <col collapsed="false" customWidth="true" hidden="false" outlineLevel="0" max="64" min="64" style="1" width="4.71"/>
    <col collapsed="false" customWidth="true" hidden="false" outlineLevel="0" max="65" min="65" style="1" width="19.29"/>
    <col collapsed="false" customWidth="true" hidden="false" outlineLevel="0" max="66" min="66" style="3" width="5.14"/>
    <col collapsed="false" customWidth="true" hidden="false" outlineLevel="0" max="67" min="67" style="3" width="2.42"/>
    <col collapsed="false" customWidth="true" hidden="false" outlineLevel="0" max="68" min="68" style="3" width="5"/>
    <col collapsed="false" customWidth="true" hidden="false" outlineLevel="0" max="69" min="69" style="3" width="2.29"/>
    <col collapsed="false" customWidth="true" hidden="false" outlineLevel="0" max="70" min="70" style="3" width="5.86"/>
    <col collapsed="false" customWidth="true" hidden="false" outlineLevel="0" max="71" min="71" style="1" width="5.14"/>
    <col collapsed="false" customWidth="true" hidden="false" outlineLevel="0" max="72" min="72" style="1" width="19.71"/>
    <col collapsed="false" customWidth="true" hidden="false" outlineLevel="0" max="73" min="73" style="3" width="6"/>
    <col collapsed="false" customWidth="true" hidden="false" outlineLevel="0" max="74" min="74" style="1" width="5.71"/>
    <col collapsed="false" customWidth="true" hidden="false" outlineLevel="0" max="75" min="75" style="5" width="17.42"/>
    <col collapsed="false" customWidth="true" hidden="false" outlineLevel="0" max="76" min="76" style="5" width="3.29"/>
    <col collapsed="false" customWidth="true" hidden="false" outlineLevel="0" max="77" min="77" style="1" width="1.42"/>
    <col collapsed="false" customWidth="true" hidden="false" outlineLevel="0" max="78" min="78" style="5" width="23.71"/>
    <col collapsed="false" customWidth="true" hidden="false" outlineLevel="0" max="79" min="79" style="5" width="5.71"/>
    <col collapsed="false" customWidth="true" hidden="false" outlineLevel="0" max="80" min="80" style="1" width="5.71"/>
    <col collapsed="false" customWidth="false" hidden="false" outlineLevel="0" max="16384" min="81" style="5" width="9.14"/>
  </cols>
  <sheetData>
    <row r="1" s="28" customFormat="true" ht="19.5" hidden="false" customHeight="true" outlineLevel="0" collapsed="false">
      <c r="A1" s="27" t="s">
        <v>1420</v>
      </c>
      <c r="B1" s="27"/>
      <c r="C1" s="28" t="s">
        <v>195</v>
      </c>
      <c r="D1" s="29"/>
      <c r="F1" s="30"/>
      <c r="G1" s="30"/>
      <c r="H1" s="30"/>
      <c r="I1" s="30"/>
      <c r="J1" s="30"/>
      <c r="K1" s="30"/>
      <c r="L1" s="30"/>
      <c r="M1" s="30"/>
      <c r="N1" s="30"/>
      <c r="P1" s="28" t="s">
        <v>492</v>
      </c>
      <c r="Q1" s="31"/>
      <c r="R1" s="31"/>
      <c r="T1" s="3" t="s">
        <v>197</v>
      </c>
      <c r="U1" s="31"/>
      <c r="V1" s="28" t="s">
        <v>198</v>
      </c>
      <c r="Y1" s="28" t="s">
        <v>199</v>
      </c>
      <c r="Z1" s="30"/>
      <c r="AA1" s="30"/>
      <c r="AB1" s="30"/>
      <c r="AC1" s="30"/>
      <c r="AD1" s="30"/>
      <c r="AE1" s="30"/>
      <c r="AF1" s="30"/>
      <c r="AG1" s="30"/>
      <c r="AH1" s="30"/>
      <c r="AI1" s="30"/>
      <c r="AK1" s="28" t="s">
        <v>200</v>
      </c>
      <c r="BC1" s="28" t="s">
        <v>1421</v>
      </c>
      <c r="BH1" s="29"/>
      <c r="BJ1" s="28" t="s">
        <v>202</v>
      </c>
      <c r="BK1" s="30"/>
      <c r="BN1" s="30"/>
      <c r="BO1" s="30"/>
      <c r="BP1" s="30"/>
      <c r="BQ1" s="30"/>
      <c r="BR1" s="30"/>
      <c r="BU1" s="30"/>
      <c r="BW1" s="28" t="s">
        <v>203</v>
      </c>
      <c r="BX1" s="32"/>
      <c r="BY1" s="32"/>
      <c r="BZ1" s="32"/>
      <c r="CA1" s="32"/>
    </row>
    <row r="2" customFormat="false" ht="15.75" hidden="false" customHeight="true" outlineLevel="0" collapsed="false">
      <c r="A2" s="5" t="s">
        <v>1422</v>
      </c>
      <c r="B2" s="52" t="s">
        <v>1423</v>
      </c>
      <c r="C2" s="35" t="s">
        <v>206</v>
      </c>
      <c r="D2" s="36" t="s">
        <v>207</v>
      </c>
      <c r="E2" s="32" t="s">
        <v>208</v>
      </c>
      <c r="F2" s="33" t="s">
        <v>209</v>
      </c>
      <c r="G2" s="33" t="s">
        <v>210</v>
      </c>
      <c r="H2" s="33" t="s">
        <v>211</v>
      </c>
      <c r="I2" s="33" t="s">
        <v>212</v>
      </c>
      <c r="J2" s="33" t="s">
        <v>213</v>
      </c>
      <c r="K2" s="33" t="s">
        <v>214</v>
      </c>
      <c r="L2" s="33" t="s">
        <v>215</v>
      </c>
      <c r="M2" s="33" t="s">
        <v>216</v>
      </c>
      <c r="N2" s="37" t="s">
        <v>217</v>
      </c>
      <c r="O2" s="5"/>
      <c r="P2" s="119" t="s">
        <v>1424</v>
      </c>
      <c r="Q2" s="120"/>
      <c r="R2" s="120"/>
      <c r="S2" s="121"/>
      <c r="T2" s="122"/>
      <c r="V2" s="35" t="s">
        <v>220</v>
      </c>
      <c r="W2" s="41"/>
      <c r="X2" s="5"/>
      <c r="Y2" s="42" t="s">
        <v>221</v>
      </c>
      <c r="Z2" s="43" t="n">
        <v>0</v>
      </c>
      <c r="AA2" s="43" t="n">
        <v>1</v>
      </c>
      <c r="AB2" s="43" t="n">
        <v>2</v>
      </c>
      <c r="AC2" s="43" t="n">
        <v>3</v>
      </c>
      <c r="AD2" s="43" t="n">
        <v>4</v>
      </c>
      <c r="AE2" s="43" t="n">
        <v>5</v>
      </c>
      <c r="AF2" s="43" t="n">
        <v>6</v>
      </c>
      <c r="AG2" s="43" t="n">
        <v>7</v>
      </c>
      <c r="AH2" s="43" t="n">
        <v>8</v>
      </c>
      <c r="AI2" s="43" t="n">
        <v>9</v>
      </c>
      <c r="AJ2" s="5"/>
      <c r="AK2" s="35" t="s">
        <v>222</v>
      </c>
      <c r="AL2" s="33" t="s">
        <v>2</v>
      </c>
      <c r="AM2" s="33" t="s">
        <v>223</v>
      </c>
      <c r="AN2" s="33" t="s">
        <v>224</v>
      </c>
      <c r="AO2" s="33" t="s">
        <v>225</v>
      </c>
      <c r="AP2" s="33"/>
      <c r="AQ2" s="44" t="s">
        <v>226</v>
      </c>
      <c r="AR2" s="44"/>
      <c r="AS2" s="44"/>
      <c r="AT2" s="44"/>
      <c r="AU2" s="44"/>
      <c r="AV2" s="44"/>
      <c r="AW2" s="44"/>
      <c r="AX2" s="44"/>
      <c r="AY2" s="44"/>
      <c r="AZ2" s="44"/>
      <c r="BA2" s="45"/>
      <c r="BB2" s="5"/>
      <c r="BC2" s="35" t="s">
        <v>1425</v>
      </c>
      <c r="BD2" s="46"/>
      <c r="BE2" s="46"/>
      <c r="BF2" s="46"/>
      <c r="BG2" s="46"/>
      <c r="BH2" s="47"/>
      <c r="BJ2" s="35" t="s">
        <v>206</v>
      </c>
      <c r="BK2" s="33"/>
      <c r="BL2" s="32"/>
      <c r="BM2" s="32"/>
      <c r="BN2" s="33"/>
      <c r="BO2" s="33"/>
      <c r="BP2" s="33"/>
      <c r="BQ2" s="33"/>
      <c r="BR2" s="33"/>
      <c r="BS2" s="32"/>
      <c r="BT2" s="32"/>
      <c r="BU2" s="48"/>
      <c r="BW2" s="49"/>
      <c r="BX2" s="33" t="n">
        <v>3</v>
      </c>
      <c r="BY2" s="33"/>
      <c r="BZ2" s="33"/>
      <c r="CA2" s="48" t="n">
        <v>0</v>
      </c>
    </row>
    <row r="3" customFormat="false" ht="15" hidden="false" customHeight="false" outlineLevel="0" collapsed="false">
      <c r="A3" s="143" t="s">
        <v>228</v>
      </c>
      <c r="B3" s="5" t="s">
        <v>1426</v>
      </c>
      <c r="C3" s="51" t="s">
        <v>1427</v>
      </c>
      <c r="D3" s="52" t="n">
        <v>37885</v>
      </c>
      <c r="E3" s="25" t="s">
        <v>1428</v>
      </c>
      <c r="F3" s="4" t="n">
        <v>89</v>
      </c>
      <c r="G3" s="4" t="n">
        <v>1</v>
      </c>
      <c r="H3" s="4" t="n">
        <v>23</v>
      </c>
      <c r="I3" s="4" t="n">
        <v>28</v>
      </c>
      <c r="J3" s="4" t="n">
        <v>198</v>
      </c>
      <c r="K3" s="53" t="n">
        <v>0.54</v>
      </c>
      <c r="L3" s="4" t="s">
        <v>761</v>
      </c>
      <c r="M3" s="4" t="s">
        <v>748</v>
      </c>
      <c r="N3" s="54" t="s">
        <v>1429</v>
      </c>
      <c r="O3" s="5"/>
      <c r="P3" s="38" t="n">
        <v>2024</v>
      </c>
      <c r="Q3" s="39" t="s">
        <v>218</v>
      </c>
      <c r="R3" s="39" t="s">
        <v>27</v>
      </c>
      <c r="S3" s="40" t="s">
        <v>1426</v>
      </c>
      <c r="T3" s="39" t="n">
        <v>27</v>
      </c>
      <c r="U3" s="55"/>
      <c r="V3" s="51" t="s">
        <v>1426</v>
      </c>
      <c r="W3" s="56" t="s">
        <v>1430</v>
      </c>
      <c r="X3" s="5"/>
      <c r="Y3" s="42" t="s">
        <v>317</v>
      </c>
      <c r="Z3" s="151"/>
      <c r="AA3" s="151"/>
      <c r="AB3" s="151"/>
      <c r="AC3" s="151"/>
      <c r="AD3" s="151"/>
      <c r="AE3" s="151"/>
      <c r="AF3" s="65" t="n">
        <v>7</v>
      </c>
      <c r="AG3" s="65" t="n">
        <v>11</v>
      </c>
      <c r="AH3" s="65" t="n">
        <v>12</v>
      </c>
      <c r="AI3" s="65" t="n">
        <v>11</v>
      </c>
      <c r="AJ3" s="5"/>
      <c r="AK3" s="1" t="s">
        <v>335</v>
      </c>
      <c r="AL3" s="4" t="n">
        <v>0</v>
      </c>
      <c r="AM3" s="4" t="n">
        <v>1</v>
      </c>
      <c r="AN3" s="4" t="n">
        <v>0</v>
      </c>
      <c r="AO3" s="4" t="n">
        <f aca="false">PRODUCT(AL3+AM3+AN3)</f>
        <v>1</v>
      </c>
      <c r="AP3" s="4"/>
      <c r="AQ3" s="59" t="s">
        <v>239</v>
      </c>
      <c r="AR3" s="59" t="s">
        <v>295</v>
      </c>
      <c r="AS3" s="59" t="s">
        <v>239</v>
      </c>
      <c r="AT3" s="59"/>
      <c r="AU3" s="59"/>
      <c r="AV3" s="59"/>
      <c r="AW3" s="59"/>
      <c r="AX3" s="59"/>
      <c r="AY3" s="59"/>
      <c r="AZ3" s="59"/>
      <c r="BA3" s="60"/>
      <c r="BB3" s="5"/>
      <c r="BC3" s="61" t="s">
        <v>170</v>
      </c>
      <c r="BD3" s="1" t="s">
        <v>241</v>
      </c>
      <c r="BE3" s="1" t="s">
        <v>242</v>
      </c>
      <c r="BF3" s="1" t="s">
        <v>243</v>
      </c>
      <c r="BG3" s="1" t="s">
        <v>244</v>
      </c>
      <c r="BH3" s="62" t="s">
        <v>245</v>
      </c>
      <c r="BJ3" s="58" t="s">
        <v>246</v>
      </c>
      <c r="BM3" s="1" t="s">
        <v>247</v>
      </c>
      <c r="BS3" s="3"/>
      <c r="BT3" s="1" t="s">
        <v>248</v>
      </c>
      <c r="BU3" s="63"/>
      <c r="BW3" s="58" t="s">
        <v>249</v>
      </c>
      <c r="BX3" s="3" t="s">
        <v>250</v>
      </c>
      <c r="BZ3" s="1" t="s">
        <v>251</v>
      </c>
      <c r="CA3" s="63" t="s">
        <v>252</v>
      </c>
    </row>
    <row r="4" s="5" customFormat="true" ht="15" hidden="false" customHeight="false" outlineLevel="0" collapsed="false">
      <c r="A4" s="143" t="s">
        <v>253</v>
      </c>
      <c r="B4" s="5" t="s">
        <v>1431</v>
      </c>
      <c r="C4" s="51" t="s">
        <v>1432</v>
      </c>
      <c r="D4" s="52" t="s">
        <v>1433</v>
      </c>
      <c r="E4" s="5" t="s">
        <v>1434</v>
      </c>
      <c r="F4" s="4" t="n">
        <v>167</v>
      </c>
      <c r="G4" s="4" t="n">
        <v>6</v>
      </c>
      <c r="H4" s="4" t="n">
        <v>57</v>
      </c>
      <c r="I4" s="4" t="n">
        <v>101</v>
      </c>
      <c r="J4" s="4" t="n">
        <v>551</v>
      </c>
      <c r="K4" s="53" t="n">
        <v>0.528</v>
      </c>
      <c r="L4" s="4" t="s">
        <v>761</v>
      </c>
      <c r="M4" s="4" t="s">
        <v>233</v>
      </c>
      <c r="N4" s="54" t="s">
        <v>1435</v>
      </c>
      <c r="P4" s="38" t="n">
        <v>2023</v>
      </c>
      <c r="Q4" s="39" t="s">
        <v>218</v>
      </c>
      <c r="R4" s="39" t="s">
        <v>27</v>
      </c>
      <c r="S4" s="40" t="s">
        <v>1426</v>
      </c>
      <c r="T4" s="39" t="n">
        <v>27</v>
      </c>
      <c r="U4" s="55"/>
      <c r="V4" s="103"/>
      <c r="W4" s="87"/>
      <c r="Y4" s="42" t="s">
        <v>334</v>
      </c>
      <c r="Z4" s="65" t="n">
        <v>2</v>
      </c>
      <c r="AA4" s="65" t="n">
        <v>1</v>
      </c>
      <c r="AB4" s="39" t="n">
        <v>7</v>
      </c>
      <c r="AC4" s="39" t="n">
        <v>8</v>
      </c>
      <c r="AD4" s="39" t="n">
        <v>8</v>
      </c>
      <c r="AE4" s="74"/>
      <c r="AF4" s="74"/>
      <c r="AG4" s="74"/>
      <c r="AH4" s="74"/>
      <c r="AI4" s="74"/>
      <c r="AK4" s="88" t="s">
        <v>378</v>
      </c>
      <c r="AL4" s="89" t="n">
        <f aca="false">SUM(AL3)</f>
        <v>0</v>
      </c>
      <c r="AM4" s="89" t="n">
        <f aca="false">SUM(AM3)</f>
        <v>1</v>
      </c>
      <c r="AN4" s="89" t="n">
        <f aca="false">SUM(AN3)</f>
        <v>0</v>
      </c>
      <c r="AO4" s="89" t="n">
        <f aca="false">SUM(AO3)</f>
        <v>1</v>
      </c>
      <c r="AP4" s="96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134"/>
      <c r="BC4" s="61" t="s">
        <v>267</v>
      </c>
      <c r="BD4" s="66" t="s">
        <v>1436</v>
      </c>
      <c r="BE4" s="66" t="s">
        <v>271</v>
      </c>
      <c r="BF4" s="66" t="s">
        <v>271</v>
      </c>
      <c r="BG4" s="66" t="s">
        <v>271</v>
      </c>
      <c r="BH4" s="71"/>
      <c r="BJ4" s="51" t="s">
        <v>1432</v>
      </c>
      <c r="BK4" s="4" t="n">
        <v>72</v>
      </c>
      <c r="BM4" s="5" t="s">
        <v>328</v>
      </c>
      <c r="BN4" s="4" t="n">
        <v>3</v>
      </c>
      <c r="BO4" s="4" t="s">
        <v>274</v>
      </c>
      <c r="BP4" s="4" t="n">
        <v>102</v>
      </c>
      <c r="BQ4" s="4" t="s">
        <v>275</v>
      </c>
      <c r="BR4" s="4" t="n">
        <f aca="false">PRODUCT(BN4+BP4)</f>
        <v>105</v>
      </c>
      <c r="BT4" s="5" t="s">
        <v>1432</v>
      </c>
      <c r="BU4" s="68" t="n">
        <v>4</v>
      </c>
      <c r="BW4" s="69" t="s">
        <v>1437</v>
      </c>
      <c r="BX4" s="4" t="n">
        <v>2</v>
      </c>
      <c r="BY4" s="1"/>
      <c r="BZ4" s="25"/>
      <c r="CA4" s="68"/>
    </row>
    <row r="5" s="5" customFormat="true" ht="15" hidden="false" customHeight="false" outlineLevel="0" collapsed="false">
      <c r="A5" s="5" t="s">
        <v>1438</v>
      </c>
      <c r="B5" s="52" t="s">
        <v>1439</v>
      </c>
      <c r="C5" s="51" t="s">
        <v>1440</v>
      </c>
      <c r="D5" s="52" t="n">
        <v>38068</v>
      </c>
      <c r="E5" s="34" t="s">
        <v>345</v>
      </c>
      <c r="F5" s="4" t="n">
        <v>10</v>
      </c>
      <c r="G5" s="4" t="n">
        <v>0</v>
      </c>
      <c r="H5" s="4" t="n">
        <v>0</v>
      </c>
      <c r="I5" s="4" t="n">
        <v>2</v>
      </c>
      <c r="J5" s="4" t="n">
        <v>9</v>
      </c>
      <c r="K5" s="53" t="n">
        <v>0.391</v>
      </c>
      <c r="L5" s="4" t="s">
        <v>390</v>
      </c>
      <c r="M5" s="4" t="s">
        <v>233</v>
      </c>
      <c r="N5" s="54" t="s">
        <v>1441</v>
      </c>
      <c r="P5" s="38" t="n">
        <v>2022</v>
      </c>
      <c r="Q5" s="39" t="s">
        <v>218</v>
      </c>
      <c r="R5" s="39" t="s">
        <v>25</v>
      </c>
      <c r="S5" s="40" t="s">
        <v>1426</v>
      </c>
      <c r="T5" s="39" t="n">
        <v>27</v>
      </c>
      <c r="U5" s="55"/>
      <c r="Y5" s="35"/>
      <c r="Z5" s="33"/>
      <c r="AA5" s="33"/>
      <c r="AB5" s="33"/>
      <c r="AC5" s="33"/>
      <c r="AD5" s="46"/>
      <c r="AE5" s="46"/>
      <c r="AF5" s="46"/>
      <c r="AG5" s="46"/>
      <c r="AH5" s="46"/>
      <c r="AI5" s="80"/>
      <c r="BC5" s="70" t="s">
        <v>1442</v>
      </c>
      <c r="BD5" s="5" t="s">
        <v>400</v>
      </c>
      <c r="BH5" s="71" t="s">
        <v>1426</v>
      </c>
      <c r="BJ5" s="51" t="s">
        <v>328</v>
      </c>
      <c r="BK5" s="4" t="n">
        <v>71</v>
      </c>
      <c r="BM5" s="5" t="s">
        <v>431</v>
      </c>
      <c r="BN5" s="4" t="n">
        <v>3</v>
      </c>
      <c r="BO5" s="4" t="s">
        <v>274</v>
      </c>
      <c r="BP5" s="4" t="n">
        <v>39</v>
      </c>
      <c r="BQ5" s="4" t="s">
        <v>275</v>
      </c>
      <c r="BR5" s="4" t="n">
        <f aca="false">PRODUCT(BN5+BP5)</f>
        <v>42</v>
      </c>
      <c r="BT5" s="5" t="s">
        <v>328</v>
      </c>
      <c r="BU5" s="68" t="n">
        <v>3</v>
      </c>
      <c r="BW5" s="69" t="s">
        <v>1443</v>
      </c>
      <c r="BX5" s="4" t="n">
        <v>1</v>
      </c>
      <c r="BY5" s="1"/>
      <c r="CA5" s="81"/>
    </row>
    <row r="6" s="5" customFormat="true" ht="15" hidden="false" customHeight="false" outlineLevel="0" collapsed="false">
      <c r="A6" s="5" t="s">
        <v>1444</v>
      </c>
      <c r="B6" s="123" t="s">
        <v>1445</v>
      </c>
      <c r="C6" s="51" t="s">
        <v>1025</v>
      </c>
      <c r="D6" s="52" t="n">
        <v>37656</v>
      </c>
      <c r="E6" s="25" t="s">
        <v>1026</v>
      </c>
      <c r="F6" s="4" t="n">
        <v>22</v>
      </c>
      <c r="G6" s="4" t="n">
        <v>0</v>
      </c>
      <c r="H6" s="4" t="n">
        <v>11</v>
      </c>
      <c r="I6" s="4" t="n">
        <v>2</v>
      </c>
      <c r="J6" s="4" t="n">
        <v>27</v>
      </c>
      <c r="K6" s="53" t="n">
        <v>0.466</v>
      </c>
      <c r="L6" s="4" t="s">
        <v>390</v>
      </c>
      <c r="M6" s="4" t="s">
        <v>233</v>
      </c>
      <c r="N6" s="54" t="s">
        <v>1446</v>
      </c>
      <c r="P6" s="38" t="n">
        <v>2021</v>
      </c>
      <c r="Q6" s="110" t="s">
        <v>469</v>
      </c>
      <c r="R6" s="110" t="s">
        <v>12</v>
      </c>
      <c r="S6" s="111" t="s">
        <v>1426</v>
      </c>
      <c r="T6" s="110" t="n">
        <v>19</v>
      </c>
      <c r="U6" s="55"/>
      <c r="Y6" s="153" t="s">
        <v>184</v>
      </c>
      <c r="Z6" s="154"/>
      <c r="AA6" s="154"/>
      <c r="AB6" s="5" t="s">
        <v>1447</v>
      </c>
      <c r="AE6" s="174" t="s">
        <v>364</v>
      </c>
      <c r="AF6" s="130"/>
      <c r="AG6" s="130"/>
      <c r="AI6" s="81"/>
      <c r="BC6" s="70" t="s">
        <v>1448</v>
      </c>
      <c r="BD6" s="5" t="s">
        <v>450</v>
      </c>
      <c r="BH6" s="71" t="s">
        <v>1426</v>
      </c>
      <c r="BJ6" s="51" t="s">
        <v>1449</v>
      </c>
      <c r="BK6" s="4" t="n">
        <v>71</v>
      </c>
      <c r="BM6" s="5" t="s">
        <v>1432</v>
      </c>
      <c r="BN6" s="4" t="n">
        <v>4</v>
      </c>
      <c r="BO6" s="4" t="s">
        <v>274</v>
      </c>
      <c r="BP6" s="4" t="n">
        <v>36</v>
      </c>
      <c r="BQ6" s="4" t="s">
        <v>275</v>
      </c>
      <c r="BR6" s="4" t="n">
        <f aca="false">PRODUCT(BN6+BP6)</f>
        <v>40</v>
      </c>
      <c r="BT6" s="5" t="s">
        <v>1449</v>
      </c>
      <c r="BU6" s="68" t="n">
        <v>3</v>
      </c>
      <c r="BW6" s="103"/>
      <c r="BX6" s="85"/>
      <c r="BY6" s="86"/>
      <c r="BZ6" s="85"/>
      <c r="CA6" s="87"/>
    </row>
    <row r="7" s="5" customFormat="true" ht="15" hidden="false" customHeight="false" outlineLevel="0" collapsed="false">
      <c r="C7" s="51" t="s">
        <v>1390</v>
      </c>
      <c r="D7" s="52" t="n">
        <v>36656</v>
      </c>
      <c r="E7" s="34" t="s">
        <v>1391</v>
      </c>
      <c r="F7" s="4" t="n">
        <v>44</v>
      </c>
      <c r="G7" s="4" t="n">
        <v>0</v>
      </c>
      <c r="H7" s="4" t="n">
        <v>3</v>
      </c>
      <c r="I7" s="4" t="n">
        <v>16</v>
      </c>
      <c r="J7" s="4" t="n">
        <v>92</v>
      </c>
      <c r="K7" s="53" t="n">
        <v>0.492</v>
      </c>
      <c r="L7" s="4" t="s">
        <v>390</v>
      </c>
      <c r="M7" s="4" t="s">
        <v>1062</v>
      </c>
      <c r="N7" s="54" t="s">
        <v>1450</v>
      </c>
      <c r="P7" s="38" t="n">
        <v>2020</v>
      </c>
      <c r="Q7" s="110" t="s">
        <v>469</v>
      </c>
      <c r="R7" s="110" t="s">
        <v>12</v>
      </c>
      <c r="S7" s="111" t="s">
        <v>1426</v>
      </c>
      <c r="T7" s="110" t="n">
        <v>18</v>
      </c>
      <c r="U7" s="4"/>
      <c r="Y7" s="83" t="s">
        <v>375</v>
      </c>
      <c r="Z7" s="84"/>
      <c r="AA7" s="84"/>
      <c r="AB7" s="85" t="s">
        <v>1451</v>
      </c>
      <c r="AC7" s="85"/>
      <c r="AD7" s="85"/>
      <c r="AE7" s="86" t="s">
        <v>377</v>
      </c>
      <c r="AF7" s="85"/>
      <c r="AG7" s="85"/>
      <c r="AH7" s="85"/>
      <c r="AI7" s="87"/>
      <c r="BC7" s="108" t="s">
        <v>1452</v>
      </c>
      <c r="BD7" s="85" t="s">
        <v>1400</v>
      </c>
      <c r="BE7" s="85"/>
      <c r="BF7" s="85"/>
      <c r="BG7" s="85"/>
      <c r="BH7" s="109" t="s">
        <v>1426</v>
      </c>
      <c r="BJ7" s="51" t="s">
        <v>1437</v>
      </c>
      <c r="BK7" s="4" t="n">
        <v>71</v>
      </c>
      <c r="BM7" s="5" t="s">
        <v>1453</v>
      </c>
      <c r="BN7" s="4" t="n">
        <v>0</v>
      </c>
      <c r="BO7" s="4" t="s">
        <v>274</v>
      </c>
      <c r="BP7" s="4" t="n">
        <v>35</v>
      </c>
      <c r="BQ7" s="4" t="s">
        <v>275</v>
      </c>
      <c r="BR7" s="4" t="n">
        <f aca="false">PRODUCT(BN7+BP7)</f>
        <v>35</v>
      </c>
      <c r="BT7" s="5" t="s">
        <v>1437</v>
      </c>
      <c r="BU7" s="68" t="n">
        <v>3</v>
      </c>
    </row>
    <row r="8" s="5" customFormat="true" ht="15" hidden="false" customHeight="false" outlineLevel="0" collapsed="false">
      <c r="B8" s="3"/>
      <c r="C8" s="51" t="s">
        <v>1454</v>
      </c>
      <c r="D8" s="52" t="n">
        <v>36656</v>
      </c>
      <c r="E8" s="34" t="s">
        <v>1391</v>
      </c>
      <c r="F8" s="4" t="n">
        <v>101</v>
      </c>
      <c r="G8" s="4" t="n">
        <v>4</v>
      </c>
      <c r="H8" s="4" t="n">
        <v>11</v>
      </c>
      <c r="I8" s="4" t="n">
        <v>53</v>
      </c>
      <c r="J8" s="4" t="n">
        <v>245</v>
      </c>
      <c r="K8" s="53" t="n">
        <v>0.535</v>
      </c>
      <c r="L8" s="4" t="s">
        <v>390</v>
      </c>
      <c r="M8" s="4" t="s">
        <v>233</v>
      </c>
      <c r="N8" s="54" t="s">
        <v>1450</v>
      </c>
      <c r="P8" s="38" t="n">
        <v>2019</v>
      </c>
      <c r="Q8" s="110" t="s">
        <v>469</v>
      </c>
      <c r="R8" s="110" t="s">
        <v>23</v>
      </c>
      <c r="S8" s="111" t="s">
        <v>1455</v>
      </c>
      <c r="T8" s="110" t="n">
        <v>15</v>
      </c>
      <c r="U8" s="55"/>
      <c r="BJ8" s="51" t="s">
        <v>1003</v>
      </c>
      <c r="BK8" s="4" t="n">
        <v>48</v>
      </c>
      <c r="BM8" s="5" t="s">
        <v>1456</v>
      </c>
      <c r="BN8" s="4" t="n">
        <v>0</v>
      </c>
      <c r="BO8" s="4" t="s">
        <v>274</v>
      </c>
      <c r="BP8" s="4" t="n">
        <v>26</v>
      </c>
      <c r="BQ8" s="4" t="s">
        <v>275</v>
      </c>
      <c r="BR8" s="4" t="n">
        <f aca="false">PRODUCT(BN8+BP8)</f>
        <v>26</v>
      </c>
      <c r="BT8" s="5" t="s">
        <v>431</v>
      </c>
      <c r="BU8" s="68" t="n">
        <v>3</v>
      </c>
    </row>
    <row r="9" s="5" customFormat="true" ht="15" hidden="false" customHeight="false" outlineLevel="0" collapsed="false">
      <c r="B9" s="3"/>
      <c r="C9" s="51" t="s">
        <v>1022</v>
      </c>
      <c r="D9" s="52" t="n">
        <v>36210</v>
      </c>
      <c r="E9" s="25" t="s">
        <v>765</v>
      </c>
      <c r="F9" s="4" t="n">
        <v>73</v>
      </c>
      <c r="G9" s="4" t="n">
        <v>4</v>
      </c>
      <c r="H9" s="4" t="n">
        <v>4</v>
      </c>
      <c r="I9" s="4" t="n">
        <v>45</v>
      </c>
      <c r="J9" s="4" t="n">
        <v>233</v>
      </c>
      <c r="K9" s="53" t="n">
        <v>0.517</v>
      </c>
      <c r="L9" s="4" t="s">
        <v>390</v>
      </c>
      <c r="M9" s="67" t="s">
        <v>822</v>
      </c>
      <c r="N9" s="54" t="s">
        <v>1457</v>
      </c>
      <c r="P9" s="38"/>
      <c r="Q9" s="110"/>
      <c r="R9" s="110"/>
      <c r="S9" s="111" t="s">
        <v>1458</v>
      </c>
      <c r="T9" s="110" t="n">
        <v>7</v>
      </c>
      <c r="U9" s="55"/>
      <c r="BJ9" s="58"/>
      <c r="BK9" s="3"/>
      <c r="BL9" s="1"/>
      <c r="BM9" s="1"/>
      <c r="BN9" s="3"/>
      <c r="BO9" s="3"/>
      <c r="BP9" s="3"/>
      <c r="BQ9" s="3"/>
      <c r="BR9" s="3"/>
      <c r="BS9" s="1"/>
      <c r="BT9" s="1"/>
      <c r="BU9" s="63"/>
    </row>
    <row r="10" s="5" customFormat="true" ht="15" hidden="false" customHeight="false" outlineLevel="0" collapsed="false">
      <c r="B10" s="3"/>
      <c r="C10" s="51" t="s">
        <v>1459</v>
      </c>
      <c r="D10" s="52" t="n">
        <v>35461</v>
      </c>
      <c r="E10" s="25" t="s">
        <v>918</v>
      </c>
      <c r="F10" s="4" t="n">
        <v>24</v>
      </c>
      <c r="G10" s="4" t="n">
        <v>0</v>
      </c>
      <c r="H10" s="4" t="n">
        <v>0</v>
      </c>
      <c r="I10" s="4" t="n">
        <v>5</v>
      </c>
      <c r="J10" s="4" t="n">
        <v>38</v>
      </c>
      <c r="K10" s="53" t="n">
        <v>0.427</v>
      </c>
      <c r="L10" s="4" t="s">
        <v>390</v>
      </c>
      <c r="M10" s="4" t="s">
        <v>233</v>
      </c>
      <c r="N10" s="54" t="s">
        <v>1460</v>
      </c>
      <c r="P10" s="38" t="n">
        <v>2018</v>
      </c>
      <c r="Q10" s="110" t="s">
        <v>469</v>
      </c>
      <c r="R10" s="110" t="s">
        <v>35</v>
      </c>
      <c r="S10" s="111" t="s">
        <v>1461</v>
      </c>
      <c r="T10" s="110" t="n">
        <v>22</v>
      </c>
      <c r="U10" s="55"/>
      <c r="BJ10" s="58" t="s">
        <v>380</v>
      </c>
      <c r="BK10" s="3"/>
      <c r="BL10" s="1"/>
      <c r="BM10" s="1" t="s">
        <v>381</v>
      </c>
      <c r="BN10" s="3"/>
      <c r="BO10" s="3"/>
      <c r="BP10" s="3"/>
      <c r="BQ10" s="3"/>
      <c r="BR10" s="3"/>
      <c r="BS10" s="3"/>
      <c r="BT10" s="1" t="s">
        <v>382</v>
      </c>
      <c r="BU10" s="63"/>
    </row>
    <row r="11" s="5" customFormat="true" ht="15" hidden="false" customHeight="false" outlineLevel="0" collapsed="false">
      <c r="B11" s="3"/>
      <c r="C11" s="51" t="s">
        <v>1003</v>
      </c>
      <c r="D11" s="52" t="n">
        <v>36021</v>
      </c>
      <c r="E11" s="25" t="s">
        <v>1462</v>
      </c>
      <c r="F11" s="4" t="n">
        <v>137</v>
      </c>
      <c r="G11" s="4" t="n">
        <v>4</v>
      </c>
      <c r="H11" s="4" t="n">
        <v>90</v>
      </c>
      <c r="I11" s="4" t="n">
        <v>30</v>
      </c>
      <c r="J11" s="4" t="n">
        <v>302</v>
      </c>
      <c r="K11" s="53" t="n">
        <v>0.472</v>
      </c>
      <c r="L11" s="4" t="s">
        <v>390</v>
      </c>
      <c r="M11" s="59" t="s">
        <v>1463</v>
      </c>
      <c r="N11" s="54" t="s">
        <v>1464</v>
      </c>
      <c r="P11" s="38" t="n">
        <v>2017</v>
      </c>
      <c r="Q11" s="110" t="s">
        <v>469</v>
      </c>
      <c r="R11" s="110" t="s">
        <v>33</v>
      </c>
      <c r="S11" s="111" t="s">
        <v>1461</v>
      </c>
      <c r="T11" s="110" t="n">
        <v>22</v>
      </c>
      <c r="BJ11" s="51" t="s">
        <v>1437</v>
      </c>
      <c r="BK11" s="4" t="n">
        <v>93</v>
      </c>
      <c r="BM11" s="5" t="s">
        <v>328</v>
      </c>
      <c r="BN11" s="4" t="n">
        <v>105</v>
      </c>
      <c r="BO11" s="4" t="s">
        <v>274</v>
      </c>
      <c r="BP11" s="4" t="n">
        <v>12</v>
      </c>
      <c r="BQ11" s="4" t="s">
        <v>275</v>
      </c>
      <c r="BR11" s="4" t="n">
        <f aca="false">PRODUCT(BN11+BP11)</f>
        <v>117</v>
      </c>
      <c r="BT11" s="5" t="s">
        <v>1437</v>
      </c>
      <c r="BU11" s="68" t="n">
        <v>304</v>
      </c>
    </row>
    <row r="12" s="5" customFormat="true" ht="15" hidden="false" customHeight="false" outlineLevel="0" collapsed="false">
      <c r="B12" s="3"/>
      <c r="C12" s="51" t="s">
        <v>1465</v>
      </c>
      <c r="D12" s="52" t="n">
        <v>39436</v>
      </c>
      <c r="E12" s="34" t="s">
        <v>735</v>
      </c>
      <c r="F12" s="4"/>
      <c r="G12" s="4"/>
      <c r="H12" s="4"/>
      <c r="I12" s="4"/>
      <c r="J12" s="4"/>
      <c r="K12" s="53"/>
      <c r="L12" s="4"/>
      <c r="M12" s="4"/>
      <c r="N12" s="54"/>
      <c r="P12" s="38" t="n">
        <v>2016</v>
      </c>
      <c r="Q12" s="110" t="s">
        <v>469</v>
      </c>
      <c r="R12" s="110" t="s">
        <v>25</v>
      </c>
      <c r="S12" s="111" t="s">
        <v>1466</v>
      </c>
      <c r="T12" s="110" t="n">
        <v>18</v>
      </c>
      <c r="BJ12" s="51" t="s">
        <v>1449</v>
      </c>
      <c r="BK12" s="4" t="n">
        <v>52</v>
      </c>
      <c r="BM12" s="5" t="s">
        <v>1437</v>
      </c>
      <c r="BN12" s="4" t="n">
        <v>9</v>
      </c>
      <c r="BO12" s="4" t="s">
        <v>274</v>
      </c>
      <c r="BP12" s="4" t="n">
        <v>93</v>
      </c>
      <c r="BQ12" s="4" t="s">
        <v>275</v>
      </c>
      <c r="BR12" s="4" t="n">
        <f aca="false">PRODUCT(BN12+BP12)</f>
        <v>102</v>
      </c>
      <c r="BT12" s="5" t="s">
        <v>1432</v>
      </c>
      <c r="BU12" s="68" t="n">
        <v>263</v>
      </c>
    </row>
    <row r="13" s="5" customFormat="true" ht="15" hidden="false" customHeight="false" outlineLevel="0" collapsed="false">
      <c r="B13" s="3"/>
      <c r="C13" s="51" t="s">
        <v>1467</v>
      </c>
      <c r="D13" s="52" t="n">
        <v>37557</v>
      </c>
      <c r="E13" s="34" t="s">
        <v>329</v>
      </c>
      <c r="F13" s="4"/>
      <c r="G13" s="4"/>
      <c r="H13" s="4"/>
      <c r="I13" s="4"/>
      <c r="J13" s="4"/>
      <c r="K13" s="53"/>
      <c r="L13" s="4"/>
      <c r="M13" s="4"/>
      <c r="N13" s="54"/>
      <c r="P13" s="1"/>
      <c r="Q13" s="1"/>
      <c r="R13" s="1"/>
      <c r="S13" s="1"/>
      <c r="T13" s="1"/>
      <c r="BJ13" s="51" t="s">
        <v>1432</v>
      </c>
      <c r="BK13" s="4" t="n">
        <v>52</v>
      </c>
      <c r="BM13" s="5" t="s">
        <v>1432</v>
      </c>
      <c r="BN13" s="4" t="n">
        <v>40</v>
      </c>
      <c r="BO13" s="4" t="s">
        <v>274</v>
      </c>
      <c r="BP13" s="4" t="n">
        <v>52</v>
      </c>
      <c r="BQ13" s="4" t="s">
        <v>275</v>
      </c>
      <c r="BR13" s="4" t="n">
        <f aca="false">PRODUCT(BN13+BP13)</f>
        <v>92</v>
      </c>
      <c r="BT13" s="5" t="s">
        <v>1449</v>
      </c>
      <c r="BU13" s="68" t="n">
        <v>248</v>
      </c>
    </row>
    <row r="14" s="5" customFormat="true" ht="15" hidden="false" customHeight="false" outlineLevel="0" collapsed="false">
      <c r="B14" s="3"/>
      <c r="C14" s="51" t="s">
        <v>1468</v>
      </c>
      <c r="D14" s="52" t="n">
        <v>36754</v>
      </c>
      <c r="E14" s="25" t="s">
        <v>329</v>
      </c>
      <c r="F14" s="4" t="n">
        <v>4</v>
      </c>
      <c r="G14" s="4" t="n">
        <v>0</v>
      </c>
      <c r="H14" s="4" t="n">
        <v>0</v>
      </c>
      <c r="I14" s="4" t="n">
        <v>0</v>
      </c>
      <c r="J14" s="4" t="n">
        <v>2</v>
      </c>
      <c r="K14" s="53" t="n">
        <v>0.167</v>
      </c>
      <c r="L14" s="4" t="s">
        <v>390</v>
      </c>
      <c r="M14" s="4" t="s">
        <v>233</v>
      </c>
      <c r="N14" s="54" t="s">
        <v>1469</v>
      </c>
      <c r="P14" s="1"/>
      <c r="Q14" s="1"/>
      <c r="R14" s="1"/>
      <c r="S14" s="1"/>
      <c r="T14" s="1"/>
      <c r="BJ14" s="51" t="s">
        <v>1003</v>
      </c>
      <c r="BK14" s="4" t="n">
        <v>15</v>
      </c>
      <c r="BM14" s="5" t="s">
        <v>1449</v>
      </c>
      <c r="BN14" s="4" t="n">
        <v>4</v>
      </c>
      <c r="BO14" s="4" t="s">
        <v>274</v>
      </c>
      <c r="BP14" s="4" t="n">
        <v>52</v>
      </c>
      <c r="BQ14" s="4" t="s">
        <v>275</v>
      </c>
      <c r="BR14" s="4" t="n">
        <f aca="false">PRODUCT(BN14+BP14)</f>
        <v>56</v>
      </c>
      <c r="BT14" s="5" t="s">
        <v>328</v>
      </c>
      <c r="BU14" s="68" t="n">
        <v>171</v>
      </c>
    </row>
    <row r="15" s="5" customFormat="true" ht="15" hidden="false" customHeight="false" outlineLevel="0" collapsed="false">
      <c r="B15" s="3"/>
      <c r="C15" s="51" t="s">
        <v>1470</v>
      </c>
      <c r="D15" s="52" t="n">
        <v>38479</v>
      </c>
      <c r="E15" s="34" t="s">
        <v>329</v>
      </c>
      <c r="F15" s="4" t="n">
        <v>45</v>
      </c>
      <c r="G15" s="4" t="n">
        <v>0</v>
      </c>
      <c r="H15" s="4" t="n">
        <v>12</v>
      </c>
      <c r="I15" s="4" t="n">
        <v>8</v>
      </c>
      <c r="J15" s="4" t="n">
        <v>104</v>
      </c>
      <c r="K15" s="53" t="n">
        <v>0.52</v>
      </c>
      <c r="L15" s="4" t="s">
        <v>390</v>
      </c>
      <c r="M15" s="4" t="s">
        <v>233</v>
      </c>
      <c r="N15" s="54" t="s">
        <v>1471</v>
      </c>
      <c r="P15" s="1"/>
      <c r="Q15" s="1"/>
      <c r="R15" s="1"/>
      <c r="S15" s="1"/>
      <c r="T15" s="1"/>
      <c r="BJ15" s="103" t="s">
        <v>328</v>
      </c>
      <c r="BK15" s="96" t="n">
        <v>12</v>
      </c>
      <c r="BL15" s="85"/>
      <c r="BM15" s="85" t="s">
        <v>1003</v>
      </c>
      <c r="BN15" s="96" t="n">
        <v>42</v>
      </c>
      <c r="BO15" s="96" t="s">
        <v>274</v>
      </c>
      <c r="BP15" s="96" t="n">
        <v>4</v>
      </c>
      <c r="BQ15" s="96" t="s">
        <v>275</v>
      </c>
      <c r="BR15" s="96" t="n">
        <f aca="false">PRODUCT(BN15+BP15)</f>
        <v>46</v>
      </c>
      <c r="BS15" s="85"/>
      <c r="BT15" s="85" t="s">
        <v>1003</v>
      </c>
      <c r="BU15" s="97" t="n">
        <v>108</v>
      </c>
    </row>
    <row r="16" s="5" customFormat="true" ht="15" hidden="false" customHeight="false" outlineLevel="0" collapsed="false">
      <c r="B16" s="3"/>
      <c r="C16" s="51" t="s">
        <v>1472</v>
      </c>
      <c r="D16" s="72" t="n">
        <v>38081</v>
      </c>
      <c r="E16" s="73" t="s">
        <v>416</v>
      </c>
      <c r="F16" s="4" t="n">
        <v>23</v>
      </c>
      <c r="G16" s="4" t="n">
        <v>0</v>
      </c>
      <c r="H16" s="4" t="n">
        <v>15</v>
      </c>
      <c r="I16" s="4" t="n">
        <v>0</v>
      </c>
      <c r="J16" s="4" t="n">
        <v>49</v>
      </c>
      <c r="K16" s="53" t="n">
        <v>0.516</v>
      </c>
      <c r="L16" s="4" t="s">
        <v>390</v>
      </c>
      <c r="M16" s="4" t="s">
        <v>233</v>
      </c>
      <c r="N16" s="54" t="s">
        <v>1473</v>
      </c>
      <c r="P16" s="1"/>
      <c r="Q16" s="1"/>
      <c r="R16" s="1"/>
      <c r="S16" s="1"/>
      <c r="T16" s="1"/>
      <c r="BK16" s="4"/>
      <c r="BN16" s="4"/>
      <c r="BO16" s="4"/>
      <c r="BP16" s="4"/>
      <c r="BQ16" s="4"/>
      <c r="BR16" s="4"/>
      <c r="BU16" s="96"/>
    </row>
    <row r="17" s="5" customFormat="true" ht="15" hidden="false" customHeight="false" outlineLevel="0" collapsed="false">
      <c r="B17" s="3"/>
      <c r="C17" s="51" t="s">
        <v>1474</v>
      </c>
      <c r="D17" s="52" t="n">
        <v>37021</v>
      </c>
      <c r="E17" s="25" t="s">
        <v>1428</v>
      </c>
      <c r="F17" s="4" t="n">
        <v>101</v>
      </c>
      <c r="G17" s="4" t="n">
        <v>2</v>
      </c>
      <c r="H17" s="4" t="n">
        <v>34</v>
      </c>
      <c r="I17" s="4" t="n">
        <v>10</v>
      </c>
      <c r="J17" s="4" t="n">
        <v>155</v>
      </c>
      <c r="K17" s="53" t="n">
        <v>0.474</v>
      </c>
      <c r="L17" s="4" t="s">
        <v>390</v>
      </c>
      <c r="M17" s="4" t="s">
        <v>1062</v>
      </c>
      <c r="N17" s="54" t="s">
        <v>1475</v>
      </c>
      <c r="P17" s="1"/>
      <c r="Q17" s="1"/>
      <c r="R17" s="1"/>
      <c r="S17" s="1"/>
      <c r="T17" s="1"/>
      <c r="BJ17" s="35" t="s">
        <v>429</v>
      </c>
      <c r="BK17" s="33"/>
      <c r="BL17" s="32"/>
      <c r="BM17" s="32"/>
      <c r="BN17" s="33"/>
      <c r="BO17" s="33"/>
      <c r="BP17" s="33"/>
      <c r="BQ17" s="33"/>
      <c r="BR17" s="33"/>
      <c r="BS17" s="32"/>
      <c r="BT17" s="32"/>
      <c r="BU17" s="48"/>
    </row>
    <row r="18" s="5" customFormat="true" ht="15" hidden="false" customHeight="false" outlineLevel="0" collapsed="false">
      <c r="B18" s="3"/>
      <c r="C18" s="51" t="s">
        <v>1476</v>
      </c>
      <c r="D18" s="52" t="n">
        <v>36945</v>
      </c>
      <c r="E18" s="34" t="s">
        <v>345</v>
      </c>
      <c r="F18" s="4" t="n">
        <v>132</v>
      </c>
      <c r="G18" s="4" t="n">
        <v>5</v>
      </c>
      <c r="H18" s="4" t="n">
        <v>165</v>
      </c>
      <c r="I18" s="4" t="n">
        <v>17</v>
      </c>
      <c r="J18" s="4" t="n">
        <v>413</v>
      </c>
      <c r="K18" s="53" t="n">
        <v>0.501</v>
      </c>
      <c r="L18" s="4" t="s">
        <v>390</v>
      </c>
      <c r="M18" s="4" t="s">
        <v>1062</v>
      </c>
      <c r="N18" s="54" t="s">
        <v>1477</v>
      </c>
      <c r="P18" s="1"/>
      <c r="Q18" s="1"/>
      <c r="R18" s="1"/>
      <c r="S18" s="1"/>
      <c r="T18" s="1"/>
      <c r="BJ18" s="58" t="s">
        <v>246</v>
      </c>
      <c r="BK18" s="3"/>
      <c r="BL18" s="1"/>
      <c r="BM18" s="1" t="s">
        <v>247</v>
      </c>
      <c r="BN18" s="3"/>
      <c r="BO18" s="3"/>
      <c r="BP18" s="3"/>
      <c r="BQ18" s="3"/>
      <c r="BR18" s="3"/>
      <c r="BS18" s="3"/>
      <c r="BT18" s="1" t="s">
        <v>248</v>
      </c>
      <c r="BU18" s="63"/>
    </row>
    <row r="19" s="5" customFormat="true" ht="15" hidden="false" customHeight="false" outlineLevel="0" collapsed="false">
      <c r="B19" s="3"/>
      <c r="C19" s="175" t="s">
        <v>1478</v>
      </c>
      <c r="D19" s="52" t="n">
        <v>38616</v>
      </c>
      <c r="E19" s="25" t="s">
        <v>1479</v>
      </c>
      <c r="F19" s="4" t="n">
        <v>26</v>
      </c>
      <c r="G19" s="4" t="n">
        <v>1</v>
      </c>
      <c r="H19" s="4" t="n">
        <v>6</v>
      </c>
      <c r="I19" s="4" t="n">
        <v>9</v>
      </c>
      <c r="J19" s="4" t="n">
        <v>51</v>
      </c>
      <c r="K19" s="53" t="n">
        <v>0.436</v>
      </c>
      <c r="L19" s="4" t="s">
        <v>232</v>
      </c>
      <c r="M19" s="4" t="s">
        <v>233</v>
      </c>
      <c r="N19" s="54" t="s">
        <v>1480</v>
      </c>
      <c r="P19" s="1"/>
      <c r="Q19" s="1"/>
      <c r="R19" s="1"/>
      <c r="S19" s="1"/>
      <c r="T19" s="1"/>
      <c r="BJ19" s="51" t="s">
        <v>328</v>
      </c>
      <c r="BK19" s="4" t="n">
        <v>12</v>
      </c>
      <c r="BM19" s="5" t="s">
        <v>328</v>
      </c>
      <c r="BN19" s="4" t="n">
        <v>0</v>
      </c>
      <c r="BO19" s="4" t="s">
        <v>274</v>
      </c>
      <c r="BP19" s="4" t="n">
        <v>17</v>
      </c>
      <c r="BQ19" s="4" t="s">
        <v>275</v>
      </c>
      <c r="BR19" s="4" t="n">
        <f aca="false">PRODUCT(BN19+BP19)</f>
        <v>17</v>
      </c>
      <c r="BT19" s="5" t="s">
        <v>1003</v>
      </c>
      <c r="BU19" s="68" t="n">
        <v>1</v>
      </c>
    </row>
    <row r="20" s="5" customFormat="true" ht="15" hidden="false" customHeight="false" outlineLevel="0" collapsed="false">
      <c r="B20" s="3"/>
      <c r="C20" s="175" t="s">
        <v>1449</v>
      </c>
      <c r="D20" s="52" t="n">
        <v>36822</v>
      </c>
      <c r="E20" s="25" t="s">
        <v>629</v>
      </c>
      <c r="F20" s="4" t="n">
        <v>71</v>
      </c>
      <c r="G20" s="4" t="n">
        <v>3</v>
      </c>
      <c r="H20" s="4" t="n">
        <v>1</v>
      </c>
      <c r="I20" s="4" t="n">
        <v>52</v>
      </c>
      <c r="J20" s="4" t="n">
        <v>248</v>
      </c>
      <c r="K20" s="53" t="n">
        <v>0.551</v>
      </c>
      <c r="L20" s="4" t="s">
        <v>390</v>
      </c>
      <c r="M20" s="4" t="s">
        <v>233</v>
      </c>
      <c r="N20" s="54" t="s">
        <v>1481</v>
      </c>
      <c r="P20" s="1"/>
      <c r="Q20" s="1"/>
      <c r="R20" s="1"/>
      <c r="S20" s="1"/>
      <c r="T20" s="1"/>
      <c r="BJ20" s="51" t="s">
        <v>1449</v>
      </c>
      <c r="BK20" s="4" t="n">
        <v>12</v>
      </c>
      <c r="BM20" s="5" t="s">
        <v>1003</v>
      </c>
      <c r="BN20" s="4" t="n">
        <v>1</v>
      </c>
      <c r="BO20" s="4" t="s">
        <v>274</v>
      </c>
      <c r="BP20" s="4" t="n">
        <v>10</v>
      </c>
      <c r="BQ20" s="4" t="s">
        <v>275</v>
      </c>
      <c r="BR20" s="4" t="n">
        <f aca="false">PRODUCT(BN20+BP20)</f>
        <v>11</v>
      </c>
      <c r="BT20" s="5" t="s">
        <v>801</v>
      </c>
      <c r="BU20" s="68" t="n">
        <v>1</v>
      </c>
    </row>
    <row r="21" s="5" customFormat="true" ht="15" hidden="false" customHeight="false" outlineLevel="0" collapsed="false">
      <c r="B21" s="3"/>
      <c r="C21" s="51" t="s">
        <v>1482</v>
      </c>
      <c r="D21" s="132" t="n">
        <v>38542</v>
      </c>
      <c r="E21" s="176" t="s">
        <v>629</v>
      </c>
      <c r="F21" s="96"/>
      <c r="G21" s="96"/>
      <c r="H21" s="96"/>
      <c r="I21" s="96"/>
      <c r="J21" s="96"/>
      <c r="K21" s="98"/>
      <c r="L21" s="96"/>
      <c r="M21" s="96"/>
      <c r="N21" s="135"/>
      <c r="P21" s="1"/>
      <c r="Q21" s="1"/>
      <c r="R21" s="1"/>
      <c r="S21" s="1"/>
      <c r="T21" s="1"/>
      <c r="BJ21" s="51" t="s">
        <v>1437</v>
      </c>
      <c r="BK21" s="4" t="n">
        <v>12</v>
      </c>
      <c r="BM21" s="5" t="s">
        <v>1453</v>
      </c>
      <c r="BN21" s="4" t="n">
        <v>0</v>
      </c>
      <c r="BO21" s="4" t="s">
        <v>274</v>
      </c>
      <c r="BP21" s="4" t="n">
        <v>6</v>
      </c>
      <c r="BQ21" s="4" t="s">
        <v>275</v>
      </c>
      <c r="BR21" s="4" t="n">
        <f aca="false">PRODUCT(BN21+BP21)</f>
        <v>6</v>
      </c>
      <c r="BT21" s="5" t="s">
        <v>1483</v>
      </c>
      <c r="BU21" s="68" t="n">
        <v>1</v>
      </c>
    </row>
    <row r="22" s="5" customFormat="true" ht="15" hidden="false" customHeight="false" outlineLevel="0" collapsed="false">
      <c r="B22" s="3"/>
      <c r="C22" s="46"/>
      <c r="D22" s="173"/>
      <c r="E22" s="100"/>
      <c r="F22" s="77"/>
      <c r="G22" s="77"/>
      <c r="H22" s="77"/>
      <c r="I22" s="77"/>
      <c r="J22" s="77"/>
      <c r="K22" s="101"/>
      <c r="L22" s="77"/>
      <c r="M22" s="77"/>
      <c r="N22" s="77"/>
      <c r="P22" s="1"/>
      <c r="Q22" s="1"/>
      <c r="R22" s="1"/>
      <c r="S22" s="1"/>
      <c r="T22" s="1"/>
      <c r="BJ22" s="51" t="s">
        <v>1432</v>
      </c>
      <c r="BK22" s="4" t="n">
        <v>12</v>
      </c>
      <c r="BM22" s="5" t="s">
        <v>1456</v>
      </c>
      <c r="BN22" s="4" t="n">
        <v>0</v>
      </c>
      <c r="BO22" s="4" t="s">
        <v>274</v>
      </c>
      <c r="BP22" s="4" t="n">
        <v>5</v>
      </c>
      <c r="BQ22" s="4" t="s">
        <v>275</v>
      </c>
      <c r="BR22" s="4" t="n">
        <f aca="false">PRODUCT(BN22+BP22)</f>
        <v>5</v>
      </c>
      <c r="BU22" s="68"/>
    </row>
    <row r="23" s="5" customFormat="true" ht="15" hidden="false" customHeight="false" outlineLevel="0" collapsed="false">
      <c r="B23" s="3"/>
      <c r="C23" s="35" t="s">
        <v>201</v>
      </c>
      <c r="D23" s="36" t="s">
        <v>443</v>
      </c>
      <c r="E23" s="32"/>
      <c r="F23" s="33" t="s">
        <v>209</v>
      </c>
      <c r="G23" s="33" t="s">
        <v>210</v>
      </c>
      <c r="H23" s="33" t="s">
        <v>211</v>
      </c>
      <c r="I23" s="33" t="s">
        <v>212</v>
      </c>
      <c r="J23" s="33" t="s">
        <v>213</v>
      </c>
      <c r="K23" s="33" t="s">
        <v>214</v>
      </c>
      <c r="L23" s="33" t="s">
        <v>444</v>
      </c>
      <c r="M23" s="102" t="s">
        <v>445</v>
      </c>
      <c r="N23" s="37" t="s">
        <v>446</v>
      </c>
      <c r="P23" s="1"/>
      <c r="Q23" s="1"/>
      <c r="R23" s="1"/>
      <c r="S23" s="1"/>
      <c r="T23" s="1"/>
      <c r="BJ23" s="51" t="s">
        <v>1474</v>
      </c>
      <c r="BK23" s="4" t="n">
        <v>9</v>
      </c>
      <c r="BM23" s="5" t="s">
        <v>431</v>
      </c>
      <c r="BN23" s="4" t="n">
        <v>0</v>
      </c>
      <c r="BO23" s="4" t="s">
        <v>274</v>
      </c>
      <c r="BP23" s="4" t="n">
        <v>3</v>
      </c>
      <c r="BQ23" s="4" t="s">
        <v>275</v>
      </c>
      <c r="BR23" s="4" t="n">
        <f aca="false">PRODUCT(BN23+BP23)</f>
        <v>3</v>
      </c>
      <c r="BU23" s="68"/>
    </row>
    <row r="24" s="5" customFormat="true" ht="15" hidden="false" customHeight="false" outlineLevel="0" collapsed="false">
      <c r="B24" s="3"/>
      <c r="C24" s="51" t="s">
        <v>1432</v>
      </c>
      <c r="D24" s="25" t="s">
        <v>1484</v>
      </c>
      <c r="F24" s="4" t="n">
        <v>19</v>
      </c>
      <c r="G24" s="4" t="n">
        <v>0</v>
      </c>
      <c r="H24" s="4" t="n">
        <v>2</v>
      </c>
      <c r="I24" s="4" t="n">
        <v>9</v>
      </c>
      <c r="J24" s="4" t="n">
        <v>51</v>
      </c>
      <c r="K24" s="53" t="n">
        <v>0.464</v>
      </c>
      <c r="L24" s="104" t="n">
        <v>382.3</v>
      </c>
      <c r="M24" s="105" t="s">
        <v>84</v>
      </c>
      <c r="N24" s="54" t="s">
        <v>1485</v>
      </c>
      <c r="P24" s="1"/>
      <c r="Q24" s="1"/>
      <c r="R24" s="1"/>
      <c r="S24" s="1"/>
      <c r="T24" s="1"/>
      <c r="BJ24" s="58"/>
      <c r="BK24" s="3"/>
      <c r="BL24" s="1"/>
      <c r="BM24" s="1"/>
      <c r="BN24" s="3"/>
      <c r="BO24" s="3"/>
      <c r="BP24" s="3"/>
      <c r="BQ24" s="3"/>
      <c r="BR24" s="3"/>
      <c r="BS24" s="1"/>
      <c r="BT24" s="1"/>
      <c r="BU24" s="63"/>
    </row>
    <row r="25" s="5" customFormat="true" ht="15" hidden="false" customHeight="false" outlineLevel="0" collapsed="false">
      <c r="B25" s="3"/>
      <c r="C25" s="51" t="s">
        <v>1003</v>
      </c>
      <c r="D25" s="25" t="s">
        <v>18</v>
      </c>
      <c r="F25" s="4" t="n">
        <v>40</v>
      </c>
      <c r="G25" s="4" t="n">
        <v>2</v>
      </c>
      <c r="H25" s="4" t="n">
        <v>26</v>
      </c>
      <c r="I25" s="4" t="n">
        <v>8</v>
      </c>
      <c r="J25" s="4" t="n">
        <v>74</v>
      </c>
      <c r="K25" s="53" t="n">
        <v>0.484</v>
      </c>
      <c r="L25" s="104" t="n">
        <v>309</v>
      </c>
      <c r="M25" s="105" t="s">
        <v>84</v>
      </c>
      <c r="N25" s="54" t="s">
        <v>1486</v>
      </c>
      <c r="P25" s="1"/>
      <c r="Q25" s="1"/>
      <c r="R25" s="1"/>
      <c r="S25" s="1"/>
      <c r="T25" s="1"/>
      <c r="BJ25" s="58" t="s">
        <v>380</v>
      </c>
      <c r="BK25" s="3"/>
      <c r="BL25" s="1"/>
      <c r="BM25" s="1" t="s">
        <v>381</v>
      </c>
      <c r="BN25" s="3"/>
      <c r="BO25" s="3"/>
      <c r="BP25" s="3"/>
      <c r="BQ25" s="3"/>
      <c r="BR25" s="3"/>
      <c r="BS25" s="3"/>
      <c r="BT25" s="1" t="s">
        <v>382</v>
      </c>
      <c r="BU25" s="63"/>
    </row>
    <row r="26" s="5" customFormat="true" ht="15" hidden="false" customHeight="false" outlineLevel="0" collapsed="false">
      <c r="B26" s="3"/>
      <c r="C26" s="51" t="s">
        <v>1454</v>
      </c>
      <c r="D26" s="25" t="s">
        <v>82</v>
      </c>
      <c r="F26" s="4" t="n">
        <v>31</v>
      </c>
      <c r="G26" s="4" t="n">
        <v>0</v>
      </c>
      <c r="H26" s="4" t="n">
        <v>3</v>
      </c>
      <c r="I26" s="4" t="n">
        <v>2</v>
      </c>
      <c r="J26" s="4" t="n">
        <v>37</v>
      </c>
      <c r="K26" s="53" t="n">
        <v>0.322</v>
      </c>
      <c r="L26" s="104" t="n">
        <v>193.3</v>
      </c>
      <c r="M26" s="105" t="s">
        <v>84</v>
      </c>
      <c r="N26" s="54" t="s">
        <v>1487</v>
      </c>
      <c r="P26" s="1"/>
      <c r="Q26" s="1"/>
      <c r="R26" s="1"/>
      <c r="S26" s="1"/>
      <c r="T26" s="1"/>
      <c r="BJ26" s="51" t="s">
        <v>1437</v>
      </c>
      <c r="BK26" s="4" t="n">
        <v>10</v>
      </c>
      <c r="BM26" s="5" t="s">
        <v>328</v>
      </c>
      <c r="BN26" s="4" t="n">
        <v>17</v>
      </c>
      <c r="BO26" s="4" t="s">
        <v>274</v>
      </c>
      <c r="BP26" s="4" t="n">
        <v>0</v>
      </c>
      <c r="BQ26" s="4" t="s">
        <v>275</v>
      </c>
      <c r="BR26" s="4" t="n">
        <f aca="false">PRODUCT(BN26+BP26)</f>
        <v>17</v>
      </c>
      <c r="BT26" s="5" t="s">
        <v>1437</v>
      </c>
      <c r="BU26" s="68" t="n">
        <v>41</v>
      </c>
    </row>
    <row r="27" s="5" customFormat="true" ht="15" hidden="false" customHeight="false" outlineLevel="0" collapsed="false">
      <c r="B27" s="3"/>
      <c r="C27" s="51" t="s">
        <v>1427</v>
      </c>
      <c r="D27" s="25" t="s">
        <v>462</v>
      </c>
      <c r="F27" s="4" t="n">
        <v>27</v>
      </c>
      <c r="G27" s="4" t="n">
        <v>0</v>
      </c>
      <c r="H27" s="4" t="n">
        <v>9</v>
      </c>
      <c r="I27" s="4" t="n">
        <v>7</v>
      </c>
      <c r="J27" s="4" t="n">
        <v>51</v>
      </c>
      <c r="K27" s="53" t="n">
        <v>0.5</v>
      </c>
      <c r="L27" s="104" t="n">
        <v>169.7</v>
      </c>
      <c r="M27" s="105" t="s">
        <v>84</v>
      </c>
      <c r="N27" s="54" t="s">
        <v>1488</v>
      </c>
      <c r="P27" s="1"/>
      <c r="Q27" s="1"/>
      <c r="R27" s="1"/>
      <c r="S27" s="1"/>
      <c r="T27" s="1"/>
      <c r="BJ27" s="51" t="s">
        <v>1432</v>
      </c>
      <c r="BK27" s="4" t="n">
        <v>9</v>
      </c>
      <c r="BM27" s="5" t="s">
        <v>1003</v>
      </c>
      <c r="BN27" s="4" t="n">
        <v>11</v>
      </c>
      <c r="BO27" s="4" t="s">
        <v>274</v>
      </c>
      <c r="BP27" s="4" t="n">
        <v>3</v>
      </c>
      <c r="BQ27" s="4" t="s">
        <v>275</v>
      </c>
      <c r="BR27" s="4" t="n">
        <f aca="false">PRODUCT(BN27+BP27)</f>
        <v>14</v>
      </c>
      <c r="BT27" s="5" t="s">
        <v>1432</v>
      </c>
      <c r="BU27" s="68" t="n">
        <v>40</v>
      </c>
    </row>
    <row r="28" s="5" customFormat="true" ht="15" hidden="false" customHeight="false" outlineLevel="0" collapsed="false">
      <c r="B28" s="3"/>
      <c r="C28" s="51" t="s">
        <v>1449</v>
      </c>
      <c r="D28" s="25" t="s">
        <v>462</v>
      </c>
      <c r="F28" s="4" t="n">
        <v>12</v>
      </c>
      <c r="G28" s="4" t="n">
        <v>0</v>
      </c>
      <c r="H28" s="4" t="n">
        <v>0</v>
      </c>
      <c r="I28" s="4" t="n">
        <v>6</v>
      </c>
      <c r="J28" s="4" t="n">
        <v>31</v>
      </c>
      <c r="K28" s="53" t="n">
        <v>0.5</v>
      </c>
      <c r="L28" s="104" t="n">
        <v>161</v>
      </c>
      <c r="M28" s="105" t="s">
        <v>84</v>
      </c>
      <c r="N28" s="54" t="s">
        <v>84</v>
      </c>
      <c r="P28" s="1"/>
      <c r="Q28" s="1"/>
      <c r="R28" s="1"/>
      <c r="S28" s="1"/>
      <c r="T28" s="1"/>
      <c r="BJ28" s="51" t="s">
        <v>1449</v>
      </c>
      <c r="BK28" s="4" t="n">
        <v>6</v>
      </c>
      <c r="BM28" s="5" t="s">
        <v>1437</v>
      </c>
      <c r="BN28" s="4" t="n">
        <v>0</v>
      </c>
      <c r="BO28" s="4" t="s">
        <v>274</v>
      </c>
      <c r="BP28" s="4" t="n">
        <v>10</v>
      </c>
      <c r="BQ28" s="4" t="s">
        <v>275</v>
      </c>
      <c r="BR28" s="4" t="n">
        <f aca="false">PRODUCT(BN28+BP28)</f>
        <v>10</v>
      </c>
      <c r="BT28" s="5" t="s">
        <v>1449</v>
      </c>
      <c r="BU28" s="68" t="n">
        <v>31</v>
      </c>
    </row>
    <row r="29" s="5" customFormat="true" ht="15" hidden="false" customHeight="false" outlineLevel="0" collapsed="false">
      <c r="B29" s="3"/>
      <c r="C29" s="51" t="s">
        <v>1022</v>
      </c>
      <c r="D29" s="25" t="s">
        <v>26</v>
      </c>
      <c r="F29" s="4"/>
      <c r="G29" s="4"/>
      <c r="H29" s="4"/>
      <c r="I29" s="4"/>
      <c r="J29" s="4"/>
      <c r="K29" s="53"/>
      <c r="L29" s="104" t="n">
        <v>152.3</v>
      </c>
      <c r="M29" s="105" t="s">
        <v>1489</v>
      </c>
      <c r="N29" s="54" t="s">
        <v>1490</v>
      </c>
      <c r="P29" s="1"/>
      <c r="Q29" s="1"/>
      <c r="R29" s="1"/>
      <c r="S29" s="1"/>
      <c r="T29" s="1"/>
      <c r="BJ29" s="51" t="s">
        <v>1003</v>
      </c>
      <c r="BK29" s="4" t="n">
        <v>3</v>
      </c>
      <c r="BM29" s="5" t="s">
        <v>1432</v>
      </c>
      <c r="BN29" s="4" t="n">
        <v>1</v>
      </c>
      <c r="BO29" s="4" t="s">
        <v>274</v>
      </c>
      <c r="BP29" s="4" t="n">
        <v>9</v>
      </c>
      <c r="BQ29" s="4" t="s">
        <v>275</v>
      </c>
      <c r="BR29" s="4" t="n">
        <f aca="false">PRODUCT(BN29+BP29)</f>
        <v>10</v>
      </c>
      <c r="BT29" s="5" t="s">
        <v>1003</v>
      </c>
      <c r="BU29" s="68" t="n">
        <v>29</v>
      </c>
    </row>
    <row r="30" s="5" customFormat="true" ht="15" hidden="false" customHeight="false" outlineLevel="0" collapsed="false">
      <c r="B30" s="3"/>
      <c r="C30" s="51" t="s">
        <v>1474</v>
      </c>
      <c r="D30" s="25" t="s">
        <v>36</v>
      </c>
      <c r="F30" s="4" t="n">
        <v>9</v>
      </c>
      <c r="G30" s="4" t="n">
        <v>0</v>
      </c>
      <c r="H30" s="4" t="n">
        <v>3</v>
      </c>
      <c r="I30" s="4" t="n">
        <v>0</v>
      </c>
      <c r="J30" s="4" t="n">
        <v>11</v>
      </c>
      <c r="K30" s="53" t="n">
        <v>0.579</v>
      </c>
      <c r="L30" s="104" t="n">
        <v>119.3</v>
      </c>
      <c r="M30" s="105" t="s">
        <v>84</v>
      </c>
      <c r="N30" s="54" t="s">
        <v>1491</v>
      </c>
      <c r="P30" s="1"/>
      <c r="Q30" s="1"/>
      <c r="R30" s="1"/>
      <c r="S30" s="1"/>
      <c r="T30" s="1"/>
      <c r="BJ30" s="103" t="s">
        <v>1427</v>
      </c>
      <c r="BK30" s="96" t="n">
        <v>2</v>
      </c>
      <c r="BL30" s="85"/>
      <c r="BM30" s="85" t="s">
        <v>1449</v>
      </c>
      <c r="BN30" s="96" t="n">
        <v>0</v>
      </c>
      <c r="BO30" s="96" t="s">
        <v>274</v>
      </c>
      <c r="BP30" s="96" t="n">
        <v>6</v>
      </c>
      <c r="BQ30" s="96" t="s">
        <v>275</v>
      </c>
      <c r="BR30" s="96" t="n">
        <f aca="false">PRODUCT(BN30+BP30)</f>
        <v>6</v>
      </c>
      <c r="BS30" s="85"/>
      <c r="BT30" s="85" t="s">
        <v>328</v>
      </c>
      <c r="BU30" s="97" t="n">
        <v>28</v>
      </c>
    </row>
    <row r="31" s="5" customFormat="true" ht="15" hidden="false" customHeight="false" outlineLevel="0" collapsed="false">
      <c r="B31" s="3"/>
      <c r="C31" s="51" t="s">
        <v>1390</v>
      </c>
      <c r="D31" s="25" t="s">
        <v>82</v>
      </c>
      <c r="F31" s="4"/>
      <c r="G31" s="4"/>
      <c r="H31" s="4"/>
      <c r="I31" s="4"/>
      <c r="J31" s="4"/>
      <c r="K31" s="53"/>
      <c r="L31" s="104" t="n">
        <v>78.3</v>
      </c>
      <c r="M31" s="105" t="s">
        <v>1489</v>
      </c>
      <c r="N31" s="54" t="s">
        <v>1492</v>
      </c>
      <c r="P31" s="1"/>
      <c r="Q31" s="1"/>
      <c r="R31" s="1"/>
      <c r="S31" s="1"/>
      <c r="T31" s="1"/>
      <c r="BK31" s="4"/>
      <c r="BN31" s="4"/>
      <c r="BO31" s="4"/>
      <c r="BP31" s="4"/>
      <c r="BQ31" s="4"/>
      <c r="BR31" s="4"/>
      <c r="BU31" s="4"/>
    </row>
    <row r="32" s="5" customFormat="true" ht="15" hidden="false" customHeight="false" outlineLevel="0" collapsed="false">
      <c r="B32" s="3"/>
      <c r="C32" s="51" t="s">
        <v>1470</v>
      </c>
      <c r="D32" s="25" t="s">
        <v>462</v>
      </c>
      <c r="F32" s="4" t="n">
        <v>3</v>
      </c>
      <c r="G32" s="4" t="n">
        <v>0</v>
      </c>
      <c r="H32" s="4" t="n">
        <v>0</v>
      </c>
      <c r="I32" s="4" t="n">
        <v>1</v>
      </c>
      <c r="J32" s="4" t="n">
        <v>11</v>
      </c>
      <c r="K32" s="53" t="n">
        <v>0.786</v>
      </c>
      <c r="L32" s="104" t="n">
        <v>65.7</v>
      </c>
      <c r="M32" s="105" t="s">
        <v>1493</v>
      </c>
      <c r="N32" s="54" t="s">
        <v>84</v>
      </c>
      <c r="P32" s="1"/>
      <c r="Q32" s="1"/>
      <c r="R32" s="1"/>
      <c r="S32" s="1"/>
      <c r="T32" s="1"/>
    </row>
    <row r="33" s="5" customFormat="true" ht="15" hidden="false" customHeight="false" outlineLevel="0" collapsed="false">
      <c r="B33" s="3"/>
      <c r="C33" s="51" t="s">
        <v>1494</v>
      </c>
      <c r="D33" s="25" t="s">
        <v>46</v>
      </c>
      <c r="F33" s="4" t="n">
        <v>28</v>
      </c>
      <c r="G33" s="4" t="n">
        <v>0</v>
      </c>
      <c r="H33" s="4" t="n">
        <v>14</v>
      </c>
      <c r="I33" s="4" t="n">
        <v>4</v>
      </c>
      <c r="J33" s="4" t="n">
        <v>71</v>
      </c>
      <c r="K33" s="53" t="n">
        <v>0.327</v>
      </c>
      <c r="L33" s="104"/>
      <c r="M33" s="105" t="s">
        <v>1495</v>
      </c>
      <c r="N33" s="54" t="s">
        <v>1496</v>
      </c>
      <c r="P33" s="1"/>
      <c r="Q33" s="1"/>
      <c r="R33" s="1"/>
      <c r="S33" s="1"/>
      <c r="T33" s="1"/>
    </row>
    <row r="34" s="5" customFormat="true" ht="15" hidden="false" customHeight="false" outlineLevel="0" collapsed="false">
      <c r="B34" s="3"/>
      <c r="C34" s="175" t="s">
        <v>1478</v>
      </c>
      <c r="D34" s="25" t="s">
        <v>1497</v>
      </c>
      <c r="F34" s="4" t="n">
        <v>6</v>
      </c>
      <c r="G34" s="4" t="n">
        <v>0</v>
      </c>
      <c r="H34" s="4" t="n">
        <v>0</v>
      </c>
      <c r="I34" s="4" t="n">
        <v>1</v>
      </c>
      <c r="J34" s="4" t="n">
        <v>13</v>
      </c>
      <c r="K34" s="53" t="n">
        <v>0.52</v>
      </c>
      <c r="L34" s="104" t="n">
        <v>39.3</v>
      </c>
      <c r="M34" s="105" t="s">
        <v>84</v>
      </c>
      <c r="N34" s="54" t="s">
        <v>1498</v>
      </c>
      <c r="P34" s="1"/>
      <c r="Q34" s="1"/>
      <c r="R34" s="1"/>
      <c r="S34" s="1"/>
      <c r="T34" s="1"/>
    </row>
    <row r="35" s="5" customFormat="true" ht="15" hidden="false" customHeight="false" outlineLevel="0" collapsed="false">
      <c r="B35" s="3"/>
      <c r="C35" s="51" t="s">
        <v>1025</v>
      </c>
      <c r="D35" s="25" t="s">
        <v>1027</v>
      </c>
      <c r="F35" s="4" t="n">
        <v>1</v>
      </c>
      <c r="G35" s="4" t="n">
        <v>0</v>
      </c>
      <c r="H35" s="4" t="n">
        <v>0</v>
      </c>
      <c r="I35" s="4" t="n">
        <v>0</v>
      </c>
      <c r="J35" s="4" t="n">
        <v>0</v>
      </c>
      <c r="K35" s="53" t="n">
        <v>0</v>
      </c>
      <c r="L35" s="104" t="n">
        <v>25.7</v>
      </c>
      <c r="M35" s="105" t="s">
        <v>951</v>
      </c>
      <c r="N35" s="54" t="s">
        <v>951</v>
      </c>
      <c r="P35" s="1"/>
      <c r="Q35" s="1"/>
      <c r="R35" s="1"/>
      <c r="S35" s="1"/>
      <c r="T35" s="1"/>
    </row>
    <row r="36" s="5" customFormat="true" ht="15" hidden="false" customHeight="false" outlineLevel="0" collapsed="false">
      <c r="B36" s="3"/>
      <c r="C36" s="51" t="s">
        <v>1459</v>
      </c>
      <c r="D36" s="25" t="s">
        <v>772</v>
      </c>
      <c r="F36" s="4"/>
      <c r="G36" s="4"/>
      <c r="H36" s="4"/>
      <c r="I36" s="4"/>
      <c r="J36" s="4"/>
      <c r="K36" s="53"/>
      <c r="L36" s="104" t="n">
        <v>25.7</v>
      </c>
      <c r="M36" s="105" t="s">
        <v>1489</v>
      </c>
      <c r="N36" s="54" t="s">
        <v>1489</v>
      </c>
      <c r="P36" s="1"/>
      <c r="Q36" s="1"/>
      <c r="R36" s="1"/>
      <c r="S36" s="1"/>
      <c r="T36" s="1"/>
    </row>
    <row r="37" s="5" customFormat="true" ht="15" hidden="false" customHeight="false" outlineLevel="0" collapsed="false">
      <c r="B37" s="3"/>
      <c r="C37" s="51" t="s">
        <v>1472</v>
      </c>
      <c r="D37" s="25" t="s">
        <v>782</v>
      </c>
      <c r="F37" s="4"/>
      <c r="G37" s="4"/>
      <c r="H37" s="4"/>
      <c r="I37" s="4"/>
      <c r="J37" s="4"/>
      <c r="K37" s="53"/>
      <c r="L37" s="104" t="n">
        <v>34</v>
      </c>
      <c r="M37" s="105" t="s">
        <v>84</v>
      </c>
      <c r="N37" s="54" t="s">
        <v>84</v>
      </c>
      <c r="P37" s="1"/>
      <c r="Q37" s="1"/>
      <c r="R37" s="1"/>
      <c r="S37" s="1"/>
      <c r="T37" s="1"/>
    </row>
    <row r="38" s="5" customFormat="true" ht="15" hidden="false" customHeight="false" outlineLevel="0" collapsed="false">
      <c r="B38" s="3"/>
      <c r="C38" s="51" t="s">
        <v>1440</v>
      </c>
      <c r="D38" s="25" t="s">
        <v>46</v>
      </c>
      <c r="F38" s="4"/>
      <c r="G38" s="4"/>
      <c r="H38" s="4"/>
      <c r="I38" s="4"/>
      <c r="J38" s="4"/>
      <c r="K38" s="53"/>
      <c r="L38" s="104" t="n">
        <v>8.3</v>
      </c>
      <c r="M38" s="105" t="s">
        <v>1499</v>
      </c>
      <c r="N38" s="54" t="s">
        <v>84</v>
      </c>
      <c r="P38" s="1"/>
      <c r="Q38" s="1"/>
      <c r="R38" s="1"/>
      <c r="S38" s="1"/>
      <c r="T38" s="1"/>
    </row>
    <row r="39" s="5" customFormat="true" ht="15" hidden="false" customHeight="false" outlineLevel="0" collapsed="false">
      <c r="B39" s="3"/>
      <c r="C39" s="51" t="s">
        <v>1468</v>
      </c>
      <c r="D39" s="25" t="s">
        <v>462</v>
      </c>
      <c r="F39" s="4"/>
      <c r="G39" s="4"/>
      <c r="H39" s="4"/>
      <c r="I39" s="4"/>
      <c r="J39" s="4"/>
      <c r="K39" s="53"/>
      <c r="L39" s="104" t="n">
        <v>2</v>
      </c>
      <c r="M39" s="105" t="s">
        <v>84</v>
      </c>
      <c r="N39" s="54" t="s">
        <v>84</v>
      </c>
      <c r="P39" s="1"/>
      <c r="Q39" s="1"/>
      <c r="R39" s="1"/>
      <c r="S39" s="1"/>
      <c r="T39" s="1"/>
    </row>
    <row r="40" s="5" customFormat="true" ht="15" hidden="false" customHeight="false" outlineLevel="0" collapsed="false">
      <c r="B40" s="3"/>
      <c r="C40" s="51" t="s">
        <v>1465</v>
      </c>
      <c r="D40" s="25" t="s">
        <v>772</v>
      </c>
      <c r="F40" s="4"/>
      <c r="G40" s="4"/>
      <c r="H40" s="4"/>
      <c r="I40" s="4"/>
      <c r="J40" s="4"/>
      <c r="K40" s="53"/>
      <c r="L40" s="104"/>
      <c r="M40" s="105" t="s">
        <v>1500</v>
      </c>
      <c r="N40" s="54"/>
      <c r="P40" s="1"/>
      <c r="Q40" s="1"/>
      <c r="R40" s="1"/>
      <c r="S40" s="1"/>
      <c r="T40" s="1"/>
    </row>
    <row r="41" s="5" customFormat="true" ht="15" hidden="false" customHeight="false" outlineLevel="0" collapsed="false">
      <c r="B41" s="3"/>
      <c r="C41" s="51" t="s">
        <v>1467</v>
      </c>
      <c r="D41" s="25" t="s">
        <v>462</v>
      </c>
      <c r="F41" s="4"/>
      <c r="G41" s="4"/>
      <c r="H41" s="4"/>
      <c r="I41" s="4"/>
      <c r="J41" s="4"/>
      <c r="K41" s="53"/>
      <c r="L41" s="104"/>
      <c r="M41" s="105" t="s">
        <v>477</v>
      </c>
      <c r="N41" s="54"/>
      <c r="P41" s="1"/>
      <c r="Q41" s="1"/>
      <c r="R41" s="1"/>
      <c r="S41" s="1"/>
      <c r="T41" s="1"/>
    </row>
    <row r="42" s="5" customFormat="true" ht="15" hidden="false" customHeight="false" outlineLevel="0" collapsed="false">
      <c r="B42" s="3"/>
      <c r="C42" s="51" t="s">
        <v>1501</v>
      </c>
      <c r="D42" s="25" t="s">
        <v>462</v>
      </c>
      <c r="F42" s="4"/>
      <c r="G42" s="4"/>
      <c r="H42" s="4"/>
      <c r="I42" s="4"/>
      <c r="J42" s="4"/>
      <c r="K42" s="53"/>
      <c r="L42" s="104"/>
      <c r="M42" s="105" t="s">
        <v>84</v>
      </c>
      <c r="N42" s="54"/>
      <c r="P42" s="1"/>
      <c r="Q42" s="1"/>
      <c r="R42" s="1"/>
      <c r="S42" s="1"/>
      <c r="T42" s="1"/>
    </row>
    <row r="43" s="5" customFormat="true" ht="15" hidden="false" customHeight="false" outlineLevel="0" collapsed="false">
      <c r="B43" s="3"/>
      <c r="C43" s="51" t="s">
        <v>1482</v>
      </c>
      <c r="D43" s="25" t="s">
        <v>462</v>
      </c>
      <c r="F43" s="96"/>
      <c r="G43" s="96"/>
      <c r="H43" s="96"/>
      <c r="I43" s="96"/>
      <c r="J43" s="96"/>
      <c r="K43" s="98"/>
      <c r="L43" s="137"/>
      <c r="M43" s="105" t="s">
        <v>84</v>
      </c>
      <c r="N43" s="54"/>
      <c r="P43" s="1"/>
      <c r="Q43" s="1"/>
      <c r="R43" s="1"/>
      <c r="S43" s="1"/>
      <c r="T43" s="1"/>
    </row>
    <row r="44" s="5" customFormat="true" ht="15" hidden="false" customHeight="false" outlineLevel="0" collapsed="false">
      <c r="B44" s="3"/>
      <c r="C44" s="46"/>
      <c r="D44" s="112"/>
      <c r="E44" s="46"/>
      <c r="F44" s="77"/>
      <c r="G44" s="77"/>
      <c r="H44" s="77"/>
      <c r="I44" s="77"/>
      <c r="J44" s="77"/>
      <c r="K44" s="77"/>
      <c r="L44" s="77"/>
      <c r="M44" s="77"/>
      <c r="N44" s="77"/>
      <c r="P44" s="1"/>
      <c r="Q44" s="1"/>
      <c r="R44" s="1"/>
      <c r="S44" s="1"/>
      <c r="T44" s="1"/>
    </row>
    <row r="45" s="5" customFormat="true" ht="15" hidden="false" customHeight="false" outlineLevel="0" collapsed="false">
      <c r="B45" s="3"/>
      <c r="C45" s="35" t="s">
        <v>482</v>
      </c>
      <c r="D45" s="36" t="s">
        <v>206</v>
      </c>
      <c r="E45" s="46"/>
      <c r="F45" s="33" t="s">
        <v>209</v>
      </c>
      <c r="G45" s="33" t="s">
        <v>210</v>
      </c>
      <c r="H45" s="33" t="s">
        <v>211</v>
      </c>
      <c r="I45" s="33" t="s">
        <v>212</v>
      </c>
      <c r="J45" s="33" t="s">
        <v>213</v>
      </c>
      <c r="K45" s="33" t="s">
        <v>214</v>
      </c>
      <c r="L45" s="33" t="s">
        <v>444</v>
      </c>
      <c r="M45" s="36" t="n">
        <v>2025</v>
      </c>
      <c r="N45" s="115" t="s">
        <v>443</v>
      </c>
      <c r="P45" s="1"/>
      <c r="Q45" s="1"/>
      <c r="R45" s="1"/>
      <c r="S45" s="1"/>
      <c r="T45" s="1"/>
    </row>
    <row r="46" s="5" customFormat="true" ht="15" hidden="false" customHeight="false" outlineLevel="0" collapsed="false">
      <c r="B46" s="3"/>
      <c r="C46" s="51" t="s">
        <v>747</v>
      </c>
      <c r="D46" s="52" t="n">
        <v>36102</v>
      </c>
      <c r="E46" s="34" t="s">
        <v>700</v>
      </c>
      <c r="F46" s="4" t="n">
        <v>194</v>
      </c>
      <c r="G46" s="4" t="n">
        <v>5</v>
      </c>
      <c r="H46" s="4" t="n">
        <v>25</v>
      </c>
      <c r="I46" s="4" t="n">
        <v>141</v>
      </c>
      <c r="J46" s="4" t="n">
        <v>570</v>
      </c>
      <c r="K46" s="53" t="n">
        <v>0.524</v>
      </c>
      <c r="L46" s="104" t="n">
        <v>455.7</v>
      </c>
      <c r="M46" s="25" t="s">
        <v>676</v>
      </c>
      <c r="N46" s="71" t="s">
        <v>90</v>
      </c>
      <c r="P46" s="1"/>
      <c r="Q46" s="1"/>
      <c r="R46" s="1"/>
      <c r="S46" s="1"/>
      <c r="T46" s="1"/>
    </row>
    <row r="47" s="5" customFormat="true" ht="15" hidden="false" customHeight="false" outlineLevel="0" collapsed="false">
      <c r="B47" s="3"/>
      <c r="C47" s="51" t="s">
        <v>1437</v>
      </c>
      <c r="D47" s="52" t="n">
        <v>38063</v>
      </c>
      <c r="E47" s="34" t="s">
        <v>845</v>
      </c>
      <c r="F47" s="4" t="n">
        <v>73</v>
      </c>
      <c r="G47" s="4" t="n">
        <v>3</v>
      </c>
      <c r="H47" s="4" t="n">
        <v>6</v>
      </c>
      <c r="I47" s="4" t="n">
        <v>93</v>
      </c>
      <c r="J47" s="4" t="n">
        <v>305</v>
      </c>
      <c r="K47" s="53" t="n">
        <v>0.595</v>
      </c>
      <c r="L47" s="104" t="n">
        <v>275</v>
      </c>
      <c r="M47" s="25" t="s">
        <v>1495</v>
      </c>
      <c r="N47" s="71" t="s">
        <v>1004</v>
      </c>
      <c r="P47" s="1"/>
      <c r="Q47" s="1"/>
      <c r="R47" s="1"/>
      <c r="S47" s="1"/>
      <c r="T47" s="1"/>
    </row>
    <row r="48" s="5" customFormat="true" ht="15" hidden="false" customHeight="false" outlineLevel="0" collapsed="false">
      <c r="B48" s="3"/>
      <c r="C48" s="51" t="s">
        <v>1483</v>
      </c>
      <c r="D48" s="72" t="n">
        <v>37101</v>
      </c>
      <c r="E48" s="73" t="s">
        <v>1502</v>
      </c>
      <c r="F48" s="4" t="n">
        <v>73</v>
      </c>
      <c r="G48" s="4" t="n">
        <v>4</v>
      </c>
      <c r="H48" s="4" t="n">
        <v>4</v>
      </c>
      <c r="I48" s="4" t="n">
        <v>58</v>
      </c>
      <c r="J48" s="4" t="n">
        <v>248</v>
      </c>
      <c r="K48" s="53" t="n">
        <v>0.562</v>
      </c>
      <c r="L48" s="104" t="n">
        <v>173</v>
      </c>
      <c r="M48" s="25" t="s">
        <v>1503</v>
      </c>
      <c r="N48" s="71" t="s">
        <v>100</v>
      </c>
      <c r="P48" s="1"/>
      <c r="Q48" s="1"/>
      <c r="R48" s="1"/>
      <c r="S48" s="1"/>
      <c r="T48" s="1"/>
    </row>
    <row r="49" s="5" customFormat="true" ht="15" hidden="false" customHeight="false" outlineLevel="0" collapsed="false">
      <c r="B49" s="3"/>
      <c r="C49" s="51" t="s">
        <v>328</v>
      </c>
      <c r="D49" s="52" t="n">
        <v>37796</v>
      </c>
      <c r="E49" s="25" t="s">
        <v>329</v>
      </c>
      <c r="F49" s="4" t="n">
        <v>71</v>
      </c>
      <c r="G49" s="4" t="n">
        <v>3</v>
      </c>
      <c r="H49" s="4" t="n">
        <v>102</v>
      </c>
      <c r="I49" s="4" t="n">
        <v>12</v>
      </c>
      <c r="J49" s="4" t="n">
        <v>171</v>
      </c>
      <c r="K49" s="53" t="n">
        <v>0.444</v>
      </c>
      <c r="L49" s="104" t="n">
        <v>162.7</v>
      </c>
      <c r="M49" s="25" t="s">
        <v>28</v>
      </c>
      <c r="N49" s="71" t="s">
        <v>462</v>
      </c>
      <c r="P49" s="1"/>
      <c r="Q49" s="1"/>
      <c r="R49" s="1"/>
      <c r="S49" s="1"/>
      <c r="T49" s="1"/>
    </row>
    <row r="50" s="5" customFormat="true" ht="15" hidden="false" customHeight="false" outlineLevel="0" collapsed="false">
      <c r="B50" s="3"/>
      <c r="C50" s="51" t="s">
        <v>1501</v>
      </c>
      <c r="D50" s="52" t="n">
        <v>37714</v>
      </c>
      <c r="E50" s="25" t="s">
        <v>329</v>
      </c>
      <c r="F50" s="4" t="n">
        <v>16</v>
      </c>
      <c r="G50" s="4" t="n">
        <v>1</v>
      </c>
      <c r="H50" s="4" t="n">
        <v>0</v>
      </c>
      <c r="I50" s="4" t="n">
        <v>11</v>
      </c>
      <c r="J50" s="4" t="n">
        <v>33</v>
      </c>
      <c r="K50" s="53" t="n">
        <v>0.647</v>
      </c>
      <c r="L50" s="104" t="n">
        <v>28</v>
      </c>
      <c r="M50" s="25" t="s">
        <v>684</v>
      </c>
      <c r="N50" s="71" t="s">
        <v>462</v>
      </c>
      <c r="P50" s="1"/>
      <c r="Q50" s="1"/>
      <c r="R50" s="1"/>
      <c r="S50" s="1"/>
      <c r="T50" s="1"/>
    </row>
    <row r="51" s="5" customFormat="true" ht="15" hidden="false" customHeight="false" outlineLevel="0" collapsed="false">
      <c r="B51" s="3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77"/>
      <c r="P51" s="1"/>
      <c r="Q51" s="1"/>
      <c r="R51" s="1"/>
      <c r="S51" s="1"/>
      <c r="T51" s="1"/>
    </row>
    <row r="52" s="5" customFormat="true" ht="15" hidden="false" customHeight="false" outlineLevel="0" collapsed="false">
      <c r="B52" s="3"/>
      <c r="N52" s="4"/>
      <c r="P52" s="1"/>
      <c r="Q52" s="1"/>
      <c r="R52" s="1"/>
      <c r="S52" s="1"/>
      <c r="T52" s="1"/>
    </row>
    <row r="53" s="5" customFormat="true" ht="15" hidden="false" customHeight="false" outlineLevel="0" collapsed="false">
      <c r="B53" s="3"/>
      <c r="N53" s="4"/>
      <c r="P53" s="1"/>
      <c r="Q53" s="1"/>
      <c r="R53" s="1"/>
      <c r="S53" s="1"/>
      <c r="T53" s="1"/>
    </row>
    <row r="54" s="5" customFormat="true" ht="15" hidden="false" customHeight="false" outlineLevel="0" collapsed="false">
      <c r="B54" s="3"/>
      <c r="N54" s="4"/>
      <c r="P54" s="1"/>
      <c r="Q54" s="1"/>
      <c r="R54" s="1"/>
      <c r="S54" s="1"/>
      <c r="T54" s="1"/>
    </row>
    <row r="55" s="5" customFormat="true" ht="15" hidden="false" customHeight="false" outlineLevel="0" collapsed="false">
      <c r="B55" s="3"/>
      <c r="C55" s="25"/>
      <c r="D55" s="25"/>
      <c r="E55" s="25"/>
      <c r="F55" s="4"/>
      <c r="G55" s="4"/>
      <c r="H55" s="4"/>
      <c r="I55" s="3"/>
      <c r="J55" s="3"/>
      <c r="K55" s="3"/>
      <c r="L55" s="3"/>
      <c r="M55" s="3"/>
      <c r="N55" s="4"/>
      <c r="P55" s="1"/>
      <c r="Q55" s="1"/>
      <c r="R55" s="1"/>
      <c r="S55" s="1"/>
      <c r="T55" s="1"/>
    </row>
    <row r="56" s="5" customFormat="true" ht="15" hidden="false" customHeight="false" outlineLevel="0" collapsed="false">
      <c r="B56" s="3"/>
      <c r="C56" s="25"/>
      <c r="D56" s="25"/>
      <c r="E56" s="25"/>
      <c r="F56" s="4"/>
      <c r="G56" s="4"/>
      <c r="H56" s="4"/>
      <c r="I56" s="3"/>
      <c r="J56" s="3"/>
      <c r="K56" s="3"/>
      <c r="L56" s="3"/>
      <c r="M56" s="3"/>
      <c r="N56" s="4"/>
      <c r="P56" s="1"/>
      <c r="Q56" s="1"/>
      <c r="R56" s="1"/>
      <c r="S56" s="1"/>
      <c r="T56" s="1"/>
      <c r="BH56" s="25"/>
    </row>
    <row r="57" s="5" customFormat="true" ht="15" hidden="false" customHeight="false" outlineLevel="0" collapsed="false">
      <c r="B57" s="3"/>
      <c r="C57" s="25"/>
      <c r="D57" s="25"/>
      <c r="E57" s="25"/>
      <c r="F57" s="4"/>
      <c r="G57" s="4"/>
      <c r="H57" s="4"/>
      <c r="I57" s="3"/>
      <c r="J57" s="3"/>
      <c r="K57" s="3"/>
      <c r="L57" s="3"/>
      <c r="M57" s="3"/>
      <c r="N57" s="4"/>
      <c r="P57" s="1"/>
      <c r="Q57" s="1"/>
      <c r="R57" s="1"/>
      <c r="S57" s="1"/>
      <c r="T57" s="1"/>
      <c r="BH57" s="25"/>
    </row>
    <row r="58" s="5" customFormat="true" ht="15" hidden="false" customHeight="false" outlineLevel="0" collapsed="false">
      <c r="B58" s="3"/>
      <c r="C58" s="25"/>
      <c r="D58" s="25"/>
      <c r="E58" s="25"/>
      <c r="F58" s="4"/>
      <c r="G58" s="4"/>
      <c r="H58" s="4"/>
      <c r="I58" s="3"/>
      <c r="J58" s="3"/>
      <c r="K58" s="3"/>
      <c r="L58" s="3"/>
      <c r="M58" s="3"/>
      <c r="N58" s="4"/>
      <c r="P58" s="1"/>
      <c r="Q58" s="1"/>
      <c r="R58" s="1"/>
      <c r="S58" s="1"/>
      <c r="T58" s="1"/>
      <c r="BH58" s="25"/>
    </row>
    <row r="59" s="5" customFormat="true" ht="15" hidden="false" customHeight="false" outlineLevel="0" collapsed="false"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4"/>
      <c r="P59" s="1"/>
      <c r="Q59" s="1"/>
      <c r="R59" s="1"/>
      <c r="S59" s="1"/>
      <c r="T59" s="1"/>
      <c r="BH59" s="25"/>
    </row>
    <row r="60" s="5" customFormat="true" ht="15" hidden="false" customHeight="false" outlineLevel="0" collapsed="false"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4"/>
      <c r="P60" s="1"/>
      <c r="Q60" s="1"/>
      <c r="R60" s="1"/>
      <c r="S60" s="1"/>
      <c r="T60" s="1"/>
      <c r="BH60" s="25"/>
    </row>
    <row r="61" s="5" customFormat="true" ht="15" hidden="false" customHeight="false" outlineLevel="0" collapsed="false"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4"/>
      <c r="P61" s="1"/>
      <c r="Q61" s="1"/>
      <c r="R61" s="1"/>
      <c r="S61" s="1"/>
      <c r="T61" s="1"/>
      <c r="BH61" s="25"/>
    </row>
    <row r="62" s="5" customFormat="true" ht="15" hidden="false" customHeight="false" outlineLevel="0" collapsed="false"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4"/>
      <c r="P62" s="1"/>
      <c r="Q62" s="1"/>
      <c r="R62" s="1"/>
      <c r="S62" s="1"/>
      <c r="T62" s="1"/>
      <c r="AE62" s="3"/>
      <c r="AF62" s="3"/>
      <c r="AG62" s="3"/>
      <c r="AH62" s="3"/>
      <c r="BH62" s="25"/>
    </row>
    <row r="63" s="5" customFormat="true" ht="15" hidden="false" customHeight="false" outlineLevel="0" collapsed="false"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4"/>
      <c r="P63" s="1"/>
      <c r="Q63" s="1"/>
      <c r="R63" s="1"/>
      <c r="S63" s="1"/>
      <c r="T63" s="1"/>
      <c r="AE63" s="3"/>
      <c r="AF63" s="3"/>
      <c r="AG63" s="3"/>
      <c r="AH63" s="3"/>
      <c r="BH63" s="25"/>
    </row>
    <row r="64" s="5" customFormat="true" ht="15" hidden="false" customHeight="false" outlineLevel="0" collapsed="false"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4"/>
      <c r="P64" s="1"/>
      <c r="Q64" s="1"/>
      <c r="R64" s="1"/>
      <c r="S64" s="1"/>
      <c r="T64" s="1"/>
      <c r="Y64" s="1"/>
      <c r="AA64" s="3"/>
      <c r="AB64" s="3"/>
      <c r="AC64" s="3"/>
      <c r="AD64" s="3"/>
      <c r="AE64" s="3"/>
      <c r="AF64" s="3"/>
      <c r="AG64" s="3"/>
      <c r="AH64" s="3"/>
      <c r="BH64" s="25"/>
    </row>
    <row r="65" s="5" customFormat="true" ht="15" hidden="false" customHeight="false" outlineLevel="0" collapsed="false">
      <c r="C65" s="3"/>
      <c r="D65" s="3"/>
      <c r="E65" s="3"/>
      <c r="F65" s="3"/>
      <c r="G65" s="3"/>
      <c r="H65" s="3"/>
      <c r="I65" s="3"/>
      <c r="J65" s="4"/>
      <c r="K65" s="4"/>
      <c r="L65" s="4"/>
      <c r="M65" s="3"/>
      <c r="N65" s="4"/>
      <c r="P65" s="1"/>
      <c r="Q65" s="1"/>
      <c r="R65" s="1"/>
      <c r="S65" s="1"/>
      <c r="T65" s="1"/>
      <c r="Y65" s="1"/>
      <c r="AA65" s="3"/>
      <c r="AB65" s="3"/>
      <c r="AC65" s="3"/>
      <c r="AD65" s="3"/>
      <c r="AE65" s="3"/>
      <c r="AF65" s="3"/>
      <c r="AG65" s="3"/>
      <c r="AH65" s="3"/>
      <c r="BH65" s="25"/>
    </row>
    <row r="66" s="5" customFormat="true" ht="15" hidden="false" customHeight="false" outlineLevel="0" collapsed="false">
      <c r="C66" s="3"/>
      <c r="D66" s="3"/>
      <c r="E66" s="3"/>
      <c r="F66" s="3"/>
      <c r="G66" s="3"/>
      <c r="H66" s="3"/>
      <c r="I66" s="3"/>
      <c r="J66" s="4"/>
      <c r="K66" s="4"/>
      <c r="L66" s="4"/>
      <c r="M66" s="3"/>
      <c r="N66" s="4"/>
      <c r="P66" s="1"/>
      <c r="Q66" s="1"/>
      <c r="R66" s="1"/>
      <c r="S66" s="1"/>
      <c r="T66" s="1"/>
      <c r="Y66" s="1"/>
      <c r="AA66" s="3"/>
      <c r="AB66" s="3"/>
      <c r="AC66" s="3"/>
      <c r="AD66" s="3"/>
      <c r="AE66" s="3"/>
      <c r="AF66" s="3"/>
      <c r="AG66" s="3"/>
      <c r="AH66" s="3"/>
      <c r="BH66" s="25"/>
    </row>
    <row r="67" s="5" customFormat="true" ht="15" hidden="false" customHeight="false" outlineLevel="0" collapsed="false">
      <c r="C67" s="3"/>
      <c r="D67" s="3"/>
      <c r="E67" s="3"/>
      <c r="F67" s="3"/>
      <c r="G67" s="3"/>
      <c r="H67" s="3"/>
      <c r="I67" s="3"/>
      <c r="J67" s="4"/>
      <c r="K67" s="4"/>
      <c r="L67" s="4"/>
      <c r="M67" s="3"/>
      <c r="N67" s="4"/>
      <c r="P67" s="1"/>
      <c r="Q67" s="1"/>
      <c r="R67" s="1"/>
      <c r="S67" s="1"/>
      <c r="T67" s="1"/>
      <c r="Y67" s="1"/>
      <c r="AA67" s="3"/>
      <c r="AB67" s="3"/>
      <c r="AC67" s="3"/>
      <c r="AD67" s="3"/>
      <c r="AE67" s="3"/>
      <c r="AF67" s="3"/>
      <c r="AG67" s="3"/>
      <c r="AH67" s="3"/>
      <c r="BH67" s="25"/>
    </row>
    <row r="68" customFormat="false" ht="15" hidden="false" customHeight="false" outlineLevel="0" collapsed="false">
      <c r="C68" s="3"/>
      <c r="D68" s="3"/>
      <c r="E68" s="3"/>
      <c r="J68" s="4"/>
      <c r="K68" s="4"/>
      <c r="L68" s="4"/>
      <c r="N68" s="4"/>
      <c r="O68" s="5"/>
      <c r="Q68" s="1"/>
      <c r="R68" s="1"/>
      <c r="T68" s="1"/>
      <c r="U68" s="5"/>
      <c r="V68" s="5"/>
      <c r="W68" s="5"/>
      <c r="X68" s="5"/>
      <c r="Z68" s="5"/>
      <c r="AI68" s="5"/>
      <c r="AJ68" s="5"/>
      <c r="BB68" s="5"/>
      <c r="BI68" s="5"/>
      <c r="BJ68" s="5"/>
      <c r="BK68" s="4"/>
      <c r="BL68" s="5"/>
      <c r="BM68" s="5"/>
      <c r="BT68" s="5"/>
      <c r="BU68" s="4"/>
      <c r="BV68" s="5"/>
      <c r="BY68" s="5"/>
      <c r="CB68" s="5"/>
    </row>
    <row r="69" customFormat="false" ht="15" hidden="false" customHeight="false" outlineLevel="0" collapsed="false">
      <c r="C69" s="3"/>
      <c r="D69" s="3"/>
      <c r="E69" s="3"/>
      <c r="J69" s="4"/>
      <c r="K69" s="4"/>
      <c r="L69" s="4"/>
      <c r="N69" s="4"/>
      <c r="O69" s="5"/>
      <c r="Q69" s="1"/>
      <c r="R69" s="1"/>
      <c r="T69" s="1"/>
      <c r="U69" s="5"/>
      <c r="V69" s="5"/>
      <c r="W69" s="5"/>
      <c r="X69" s="5"/>
      <c r="AI69" s="5"/>
      <c r="AJ69" s="5"/>
      <c r="BB69" s="5"/>
      <c r="BI69" s="5"/>
      <c r="BJ69" s="5"/>
      <c r="BK69" s="4"/>
      <c r="BL69" s="5"/>
      <c r="BM69" s="5"/>
      <c r="BT69" s="5"/>
      <c r="BU69" s="4"/>
      <c r="BV69" s="5"/>
      <c r="BY69" s="5"/>
      <c r="CB69" s="5"/>
    </row>
    <row r="70" customFormat="false" ht="15" hidden="false" customHeight="false" outlineLevel="0" collapsed="false">
      <c r="C70" s="3"/>
      <c r="D70" s="3"/>
      <c r="E70" s="3"/>
      <c r="J70" s="4"/>
      <c r="K70" s="4"/>
      <c r="L70" s="4"/>
      <c r="N70" s="4"/>
      <c r="O70" s="5"/>
      <c r="Q70" s="1"/>
      <c r="R70" s="1"/>
      <c r="T70" s="1"/>
      <c r="U70" s="5"/>
      <c r="V70" s="5"/>
      <c r="W70" s="5"/>
      <c r="X70" s="5"/>
      <c r="AI70" s="5"/>
      <c r="AJ70" s="5"/>
      <c r="BB70" s="5"/>
      <c r="BI70" s="5"/>
      <c r="BJ70" s="5"/>
      <c r="BK70" s="4"/>
      <c r="BL70" s="5"/>
      <c r="BM70" s="5"/>
      <c r="BT70" s="5"/>
      <c r="BU70" s="4"/>
      <c r="BV70" s="5"/>
      <c r="BY70" s="5"/>
      <c r="CB70" s="5"/>
    </row>
    <row r="71" customFormat="false" ht="15" hidden="false" customHeight="false" outlineLevel="0" collapsed="false">
      <c r="C71" s="3"/>
      <c r="D71" s="3"/>
      <c r="E71" s="3"/>
      <c r="J71" s="4"/>
      <c r="K71" s="4"/>
      <c r="L71" s="4"/>
      <c r="N71" s="4"/>
      <c r="O71" s="5"/>
      <c r="Q71" s="1"/>
      <c r="R71" s="1"/>
      <c r="T71" s="1"/>
      <c r="U71" s="5"/>
      <c r="V71" s="5"/>
      <c r="W71" s="5"/>
      <c r="X71" s="5"/>
      <c r="AI71" s="5"/>
      <c r="AJ71" s="5"/>
      <c r="BB71" s="5"/>
      <c r="BI71" s="5"/>
      <c r="BJ71" s="5"/>
      <c r="BK71" s="4"/>
      <c r="BL71" s="5"/>
      <c r="BM71" s="5"/>
      <c r="BT71" s="5"/>
      <c r="BU71" s="4"/>
      <c r="BV71" s="5"/>
      <c r="BY71" s="5"/>
      <c r="CB71" s="5"/>
    </row>
    <row r="72" customFormat="false" ht="15" hidden="false" customHeight="false" outlineLevel="0" collapsed="false">
      <c r="C72" s="3"/>
      <c r="D72" s="3"/>
      <c r="E72" s="3"/>
      <c r="J72" s="4"/>
      <c r="K72" s="4"/>
      <c r="L72" s="4"/>
      <c r="N72" s="4"/>
      <c r="O72" s="5"/>
      <c r="Q72" s="1"/>
      <c r="R72" s="1"/>
      <c r="T72" s="1"/>
      <c r="U72" s="5"/>
      <c r="V72" s="5"/>
      <c r="W72" s="5"/>
      <c r="X72" s="5"/>
      <c r="AI72" s="5"/>
      <c r="AJ72" s="5"/>
      <c r="BB72" s="5"/>
      <c r="BI72" s="5"/>
      <c r="BJ72" s="5"/>
      <c r="BK72" s="4"/>
      <c r="BL72" s="5"/>
      <c r="BM72" s="5"/>
      <c r="BT72" s="5"/>
      <c r="BU72" s="4"/>
      <c r="BV72" s="5"/>
      <c r="BY72" s="5"/>
      <c r="CB72" s="5"/>
    </row>
    <row r="73" customFormat="false" ht="15" hidden="false" customHeight="false" outlineLevel="0" collapsed="false">
      <c r="C73" s="3"/>
      <c r="D73" s="3"/>
      <c r="E73" s="3"/>
      <c r="J73" s="4"/>
      <c r="K73" s="4"/>
      <c r="L73" s="4"/>
      <c r="N73" s="4"/>
      <c r="O73" s="5"/>
      <c r="Q73" s="1"/>
      <c r="R73" s="1"/>
      <c r="T73" s="1"/>
      <c r="U73" s="5"/>
      <c r="V73" s="5"/>
      <c r="W73" s="5"/>
      <c r="X73" s="5"/>
      <c r="AI73" s="5"/>
      <c r="AJ73" s="5"/>
      <c r="BB73" s="5"/>
      <c r="BI73" s="5"/>
      <c r="BJ73" s="5"/>
      <c r="BK73" s="4"/>
      <c r="BL73" s="5"/>
      <c r="BM73" s="5"/>
      <c r="BT73" s="5"/>
      <c r="BU73" s="4"/>
      <c r="BV73" s="5"/>
      <c r="BY73" s="5"/>
      <c r="CB73" s="5"/>
    </row>
    <row r="74" customFormat="false" ht="15" hidden="false" customHeight="false" outlineLevel="0" collapsed="false">
      <c r="C74" s="3"/>
      <c r="D74" s="3"/>
      <c r="E74" s="3"/>
      <c r="J74" s="4"/>
      <c r="K74" s="4"/>
      <c r="L74" s="4"/>
      <c r="N74" s="4"/>
      <c r="O74" s="5"/>
      <c r="Q74" s="1"/>
      <c r="R74" s="1"/>
      <c r="T74" s="3"/>
      <c r="U74" s="5"/>
      <c r="V74" s="5"/>
      <c r="W74" s="5"/>
      <c r="X74" s="5"/>
      <c r="AI74" s="5"/>
      <c r="AJ74" s="5"/>
      <c r="BB74" s="5"/>
      <c r="BI74" s="5"/>
      <c r="BJ74" s="5"/>
      <c r="BK74" s="4"/>
      <c r="BL74" s="5"/>
      <c r="BM74" s="5"/>
      <c r="BN74" s="4"/>
      <c r="BO74" s="4"/>
      <c r="BP74" s="4"/>
      <c r="BQ74" s="4"/>
      <c r="BR74" s="4"/>
      <c r="BS74" s="5"/>
      <c r="BT74" s="5"/>
      <c r="BU74" s="4"/>
      <c r="BV74" s="5"/>
      <c r="BY74" s="5"/>
      <c r="CB74" s="5"/>
    </row>
    <row r="75" customFormat="false" ht="15" hidden="false" customHeight="false" outlineLevel="0" collapsed="false">
      <c r="C75" s="3"/>
      <c r="D75" s="3"/>
      <c r="E75" s="3"/>
      <c r="J75" s="4"/>
      <c r="K75" s="4"/>
      <c r="L75" s="4"/>
      <c r="N75" s="4"/>
      <c r="O75" s="5"/>
      <c r="Q75" s="1"/>
      <c r="R75" s="1"/>
      <c r="T75" s="3"/>
      <c r="U75" s="5"/>
      <c r="V75" s="5"/>
      <c r="W75" s="5"/>
      <c r="X75" s="5"/>
      <c r="AI75" s="5"/>
      <c r="AJ75" s="5"/>
      <c r="BB75" s="5"/>
      <c r="BI75" s="5"/>
      <c r="BJ75" s="5"/>
      <c r="BK75" s="4"/>
      <c r="BL75" s="5"/>
      <c r="BM75" s="5"/>
      <c r="BT75" s="5"/>
      <c r="BU75" s="4"/>
      <c r="BV75" s="5"/>
      <c r="BY75" s="5"/>
      <c r="CB75" s="5"/>
    </row>
    <row r="76" customFormat="false" ht="15" hidden="false" customHeight="false" outlineLevel="0" collapsed="false">
      <c r="C76" s="3"/>
      <c r="D76" s="3"/>
      <c r="E76" s="3"/>
      <c r="J76" s="4"/>
      <c r="K76" s="4"/>
      <c r="L76" s="4"/>
      <c r="N76" s="4"/>
      <c r="O76" s="5"/>
      <c r="P76" s="5"/>
      <c r="Q76" s="5"/>
      <c r="R76" s="5"/>
      <c r="S76" s="5"/>
      <c r="T76" s="55"/>
      <c r="U76" s="5"/>
      <c r="V76" s="5"/>
      <c r="W76" s="5"/>
      <c r="X76" s="5"/>
      <c r="AI76" s="5"/>
      <c r="AJ76" s="5"/>
      <c r="BB76" s="5"/>
      <c r="BI76" s="5"/>
      <c r="BJ76" s="5"/>
      <c r="BK76" s="4"/>
      <c r="BL76" s="5"/>
      <c r="BM76" s="5"/>
      <c r="BT76" s="5"/>
      <c r="BU76" s="4"/>
      <c r="BV76" s="5"/>
      <c r="BY76" s="5"/>
      <c r="CB76" s="5"/>
    </row>
    <row r="77" customFormat="false" ht="15" hidden="false" customHeight="false" outlineLevel="0" collapsed="false">
      <c r="C77" s="3"/>
      <c r="D77" s="3"/>
      <c r="E77" s="3"/>
      <c r="J77" s="4"/>
      <c r="K77" s="4"/>
      <c r="L77" s="4"/>
      <c r="N77" s="4"/>
      <c r="O77" s="5"/>
      <c r="P77" s="5"/>
      <c r="Q77" s="5"/>
      <c r="R77" s="5"/>
      <c r="S77" s="5"/>
      <c r="T77" s="55"/>
      <c r="U77" s="5"/>
      <c r="V77" s="5"/>
      <c r="W77" s="5"/>
      <c r="X77" s="5"/>
      <c r="AI77" s="5"/>
      <c r="AJ77" s="5"/>
      <c r="BB77" s="5"/>
      <c r="BI77" s="5"/>
      <c r="BJ77" s="5"/>
      <c r="BK77" s="4"/>
      <c r="BL77" s="5"/>
      <c r="BM77" s="5"/>
      <c r="BT77" s="5"/>
      <c r="BU77" s="4"/>
      <c r="BV77" s="5"/>
      <c r="BY77" s="5"/>
      <c r="CB77" s="5"/>
    </row>
    <row r="78" customFormat="false" ht="15" hidden="false" customHeight="false" outlineLevel="0" collapsed="false">
      <c r="C78" s="3"/>
      <c r="D78" s="3"/>
      <c r="E78" s="3"/>
      <c r="J78" s="4"/>
      <c r="K78" s="4"/>
      <c r="L78" s="4"/>
      <c r="N78" s="4"/>
      <c r="O78" s="5"/>
      <c r="P78" s="5"/>
      <c r="Q78" s="5"/>
      <c r="R78" s="5"/>
      <c r="S78" s="5"/>
      <c r="T78" s="55"/>
      <c r="U78" s="5"/>
      <c r="V78" s="5"/>
      <c r="W78" s="5"/>
      <c r="X78" s="5"/>
      <c r="AI78" s="5"/>
      <c r="AJ78" s="5"/>
      <c r="BB78" s="5"/>
      <c r="BI78" s="5"/>
      <c r="BJ78" s="5"/>
      <c r="BV78" s="5"/>
      <c r="BY78" s="5"/>
      <c r="CB78" s="5"/>
    </row>
    <row r="79" customFormat="false" ht="15" hidden="false" customHeight="false" outlineLevel="0" collapsed="false">
      <c r="C79" s="3"/>
      <c r="D79" s="3"/>
      <c r="E79" s="3"/>
      <c r="J79" s="4"/>
      <c r="K79" s="4"/>
      <c r="L79" s="4"/>
      <c r="N79" s="4"/>
      <c r="O79" s="5"/>
      <c r="P79" s="5"/>
      <c r="Q79" s="5"/>
      <c r="R79" s="5"/>
      <c r="S79" s="5"/>
      <c r="T79" s="55"/>
      <c r="U79" s="5"/>
      <c r="V79" s="5"/>
      <c r="W79" s="5"/>
      <c r="X79" s="5"/>
      <c r="AI79" s="5"/>
      <c r="AJ79" s="5"/>
      <c r="BB79" s="5"/>
      <c r="BI79" s="5"/>
      <c r="BJ79" s="5"/>
      <c r="BK79" s="4"/>
      <c r="BL79" s="5"/>
      <c r="BM79" s="5"/>
      <c r="BT79" s="5"/>
      <c r="BU79" s="4"/>
      <c r="BV79" s="5"/>
      <c r="BY79" s="5"/>
      <c r="CB79" s="5"/>
    </row>
    <row r="80" customFormat="false" ht="15" hidden="false" customHeight="false" outlineLevel="0" collapsed="false">
      <c r="C80" s="3"/>
      <c r="D80" s="3"/>
      <c r="E80" s="3"/>
      <c r="J80" s="4"/>
      <c r="K80" s="4"/>
      <c r="L80" s="4"/>
      <c r="N80" s="4"/>
      <c r="O80" s="5"/>
      <c r="P80" s="5"/>
      <c r="Q80" s="5"/>
      <c r="R80" s="5"/>
      <c r="S80" s="5"/>
      <c r="T80" s="55"/>
      <c r="U80" s="5"/>
      <c r="V80" s="5"/>
      <c r="W80" s="5"/>
      <c r="X80" s="5"/>
      <c r="AI80" s="5"/>
      <c r="AJ80" s="5"/>
      <c r="BB80" s="5"/>
      <c r="BI80" s="5"/>
      <c r="BJ80" s="5"/>
      <c r="BK80" s="4"/>
      <c r="BL80" s="5"/>
      <c r="BM80" s="5"/>
      <c r="BT80" s="5"/>
      <c r="BU80" s="4"/>
      <c r="BV80" s="5"/>
      <c r="BY80" s="5"/>
      <c r="CB80" s="5"/>
    </row>
    <row r="81" customFormat="false" ht="15" hidden="false" customHeight="false" outlineLevel="0" collapsed="false">
      <c r="C81" s="3"/>
      <c r="D81" s="3"/>
      <c r="E81" s="3"/>
      <c r="J81" s="4"/>
      <c r="K81" s="4"/>
      <c r="L81" s="4"/>
      <c r="N81" s="4"/>
      <c r="O81" s="5"/>
      <c r="P81" s="5"/>
      <c r="Q81" s="5"/>
      <c r="R81" s="5"/>
      <c r="S81" s="5"/>
      <c r="T81" s="55"/>
      <c r="U81" s="5"/>
      <c r="V81" s="5"/>
      <c r="W81" s="5"/>
      <c r="X81" s="5"/>
      <c r="AI81" s="5"/>
      <c r="AJ81" s="5"/>
      <c r="BB81" s="5"/>
      <c r="BI81" s="5"/>
      <c r="BJ81" s="5"/>
      <c r="BK81" s="4"/>
      <c r="BL81" s="5"/>
      <c r="BM81" s="5"/>
      <c r="BT81" s="5"/>
      <c r="BU81" s="4"/>
      <c r="BV81" s="5"/>
      <c r="BY81" s="5"/>
      <c r="CB81" s="5"/>
    </row>
    <row r="82" customFormat="false" ht="15" hidden="false" customHeight="false" outlineLevel="0" collapsed="false">
      <c r="C82" s="3"/>
      <c r="D82" s="3"/>
      <c r="E82" s="3"/>
      <c r="J82" s="4"/>
      <c r="K82" s="4"/>
      <c r="L82" s="4"/>
      <c r="N82" s="4"/>
      <c r="O82" s="5"/>
      <c r="P82" s="5"/>
      <c r="Q82" s="5"/>
      <c r="R82" s="5"/>
      <c r="S82" s="5"/>
      <c r="T82" s="55"/>
      <c r="U82" s="5"/>
      <c r="V82" s="5"/>
      <c r="W82" s="5"/>
      <c r="X82" s="5"/>
      <c r="AI82" s="5"/>
      <c r="AJ82" s="5"/>
      <c r="BB82" s="5"/>
      <c r="BI82" s="5"/>
      <c r="BJ82" s="5"/>
      <c r="BK82" s="4"/>
      <c r="BL82" s="5"/>
      <c r="BM82" s="5"/>
      <c r="BT82" s="5"/>
      <c r="BU82" s="4"/>
      <c r="BV82" s="5"/>
      <c r="BY82" s="5"/>
      <c r="CB82" s="5"/>
    </row>
    <row r="83" customFormat="false" ht="15" hidden="false" customHeight="false" outlineLevel="0" collapsed="false">
      <c r="C83" s="3"/>
      <c r="D83" s="3"/>
      <c r="E83" s="3"/>
      <c r="J83" s="4"/>
      <c r="K83" s="4"/>
      <c r="L83" s="4"/>
      <c r="N83" s="4"/>
      <c r="O83" s="5"/>
      <c r="P83" s="5"/>
      <c r="Q83" s="5"/>
      <c r="R83" s="5"/>
      <c r="S83" s="5"/>
      <c r="T83" s="55"/>
      <c r="U83" s="5"/>
      <c r="V83" s="5"/>
      <c r="W83" s="5"/>
      <c r="X83" s="5"/>
      <c r="AI83" s="5"/>
      <c r="AJ83" s="5"/>
      <c r="BB83" s="5"/>
      <c r="BI83" s="5"/>
      <c r="BJ83" s="5"/>
      <c r="BK83" s="4"/>
      <c r="BL83" s="5"/>
      <c r="BM83" s="5"/>
      <c r="BT83" s="5"/>
      <c r="BU83" s="4"/>
      <c r="BV83" s="5"/>
      <c r="BY83" s="5"/>
      <c r="CB83" s="5"/>
    </row>
    <row r="84" customFormat="false" ht="15" hidden="false" customHeight="false" outlineLevel="0" collapsed="false">
      <c r="A84" s="55"/>
      <c r="B84" s="55"/>
      <c r="C84" s="3"/>
      <c r="D84" s="3"/>
      <c r="E84" s="3"/>
      <c r="N84" s="4"/>
      <c r="O84" s="5"/>
      <c r="P84" s="5"/>
      <c r="Q84" s="5"/>
      <c r="R84" s="5"/>
      <c r="S84" s="5"/>
      <c r="T84" s="55"/>
      <c r="U84" s="5"/>
      <c r="V84" s="5"/>
      <c r="W84" s="5"/>
      <c r="X84" s="5"/>
      <c r="AI84" s="5"/>
      <c r="AJ84" s="5"/>
      <c r="BB84" s="5"/>
      <c r="BI84" s="5"/>
      <c r="BJ84" s="5"/>
      <c r="BK84" s="4"/>
      <c r="BL84" s="5"/>
      <c r="BM84" s="5"/>
      <c r="BT84" s="5"/>
      <c r="BU84" s="4"/>
      <c r="BV84" s="5"/>
      <c r="BY84" s="5"/>
      <c r="CB84" s="5"/>
    </row>
    <row r="85" customFormat="false" ht="15" hidden="false" customHeight="false" outlineLevel="0" collapsed="false">
      <c r="A85" s="55"/>
      <c r="B85" s="55"/>
      <c r="C85" s="3"/>
      <c r="D85" s="3"/>
      <c r="E85" s="3"/>
      <c r="N85" s="4"/>
      <c r="O85" s="5"/>
      <c r="P85" s="5"/>
      <c r="Q85" s="5"/>
      <c r="R85" s="5"/>
      <c r="S85" s="5"/>
      <c r="T85" s="55"/>
      <c r="U85" s="5"/>
      <c r="V85" s="5"/>
      <c r="W85" s="5"/>
      <c r="X85" s="5"/>
      <c r="AI85" s="5"/>
      <c r="AJ85" s="5"/>
      <c r="BB85" s="5"/>
      <c r="BI85" s="5"/>
      <c r="BJ85" s="5"/>
      <c r="BK85" s="4"/>
      <c r="BL85" s="5"/>
      <c r="BM85" s="5"/>
      <c r="BT85" s="5"/>
      <c r="BU85" s="4"/>
      <c r="BV85" s="5"/>
      <c r="BY85" s="5"/>
      <c r="CB85" s="5"/>
    </row>
    <row r="86" customFormat="false" ht="15" hidden="false" customHeight="false" outlineLevel="0" collapsed="false">
      <c r="A86" s="55"/>
      <c r="B86" s="55"/>
      <c r="C86" s="3"/>
      <c r="D86" s="3"/>
      <c r="E86" s="3"/>
      <c r="N86" s="4"/>
      <c r="O86" s="5"/>
      <c r="P86" s="5"/>
      <c r="Q86" s="5"/>
      <c r="R86" s="5"/>
      <c r="S86" s="5"/>
      <c r="T86" s="55"/>
      <c r="U86" s="5"/>
      <c r="V86" s="5"/>
      <c r="W86" s="5"/>
      <c r="X86" s="5"/>
      <c r="AI86" s="5"/>
      <c r="AJ86" s="5"/>
      <c r="BB86" s="5"/>
      <c r="BI86" s="5"/>
      <c r="BJ86" s="5"/>
      <c r="BK86" s="4"/>
      <c r="BL86" s="5"/>
      <c r="BM86" s="5"/>
      <c r="BT86" s="5"/>
      <c r="BU86" s="4"/>
      <c r="BV86" s="5"/>
      <c r="BY86" s="5"/>
      <c r="CB86" s="5"/>
    </row>
    <row r="87" customFormat="false" ht="15" hidden="false" customHeight="false" outlineLevel="0" collapsed="false">
      <c r="A87" s="55"/>
      <c r="B87" s="55"/>
      <c r="C87" s="3"/>
      <c r="D87" s="3"/>
      <c r="E87" s="3"/>
      <c r="N87" s="4"/>
      <c r="O87" s="5"/>
      <c r="P87" s="5"/>
      <c r="Q87" s="5"/>
      <c r="R87" s="5"/>
      <c r="S87" s="5"/>
      <c r="T87" s="55"/>
      <c r="U87" s="5"/>
      <c r="V87" s="5"/>
      <c r="W87" s="5"/>
      <c r="X87" s="5"/>
      <c r="AI87" s="5"/>
      <c r="AJ87" s="5"/>
      <c r="BB87" s="5"/>
      <c r="BI87" s="5"/>
      <c r="BJ87" s="5"/>
      <c r="BK87" s="4"/>
      <c r="BL87" s="5"/>
      <c r="BM87" s="5"/>
      <c r="BT87" s="5"/>
      <c r="BU87" s="4"/>
      <c r="BV87" s="5"/>
      <c r="BY87" s="5"/>
      <c r="CB87" s="5"/>
    </row>
    <row r="88" customFormat="false" ht="15" hidden="false" customHeight="false" outlineLevel="0" collapsed="false">
      <c r="A88" s="55"/>
      <c r="B88" s="55"/>
      <c r="C88" s="3"/>
      <c r="D88" s="3"/>
      <c r="E88" s="3"/>
      <c r="N88" s="4"/>
      <c r="O88" s="5"/>
      <c r="P88" s="5"/>
      <c r="Q88" s="5"/>
      <c r="R88" s="5"/>
      <c r="S88" s="5"/>
      <c r="T88" s="55"/>
      <c r="U88" s="5"/>
      <c r="V88" s="5"/>
      <c r="W88" s="5"/>
      <c r="X88" s="5"/>
      <c r="AI88" s="5"/>
      <c r="AJ88" s="5"/>
      <c r="BB88" s="5"/>
      <c r="BI88" s="5"/>
      <c r="BJ88" s="5"/>
      <c r="BK88" s="4"/>
      <c r="BL88" s="5"/>
      <c r="BM88" s="5"/>
      <c r="BT88" s="5"/>
      <c r="BU88" s="4"/>
      <c r="BV88" s="5"/>
      <c r="BY88" s="5"/>
      <c r="CB88" s="5"/>
    </row>
    <row r="89" customFormat="false" ht="15" hidden="false" customHeight="false" outlineLevel="0" collapsed="false">
      <c r="A89" s="55"/>
      <c r="B89" s="55"/>
      <c r="C89" s="3"/>
      <c r="D89" s="3"/>
      <c r="E89" s="3"/>
      <c r="N89" s="4"/>
      <c r="O89" s="5"/>
      <c r="P89" s="5"/>
      <c r="Q89" s="5"/>
      <c r="R89" s="5"/>
      <c r="S89" s="5"/>
      <c r="T89" s="55"/>
      <c r="U89" s="5"/>
      <c r="V89" s="5"/>
      <c r="W89" s="5"/>
      <c r="X89" s="5"/>
      <c r="AI89" s="5"/>
      <c r="AJ89" s="5"/>
      <c r="BB89" s="5"/>
      <c r="BI89" s="5"/>
      <c r="BJ89" s="5"/>
      <c r="BK89" s="4"/>
      <c r="BL89" s="5"/>
      <c r="BM89" s="5"/>
      <c r="BT89" s="5"/>
      <c r="BU89" s="4"/>
      <c r="BV89" s="5"/>
      <c r="BY89" s="5"/>
      <c r="CB89" s="5"/>
    </row>
    <row r="90" customFormat="false" ht="15" hidden="false" customHeight="false" outlineLevel="0" collapsed="false">
      <c r="A90" s="55"/>
      <c r="B90" s="55"/>
      <c r="C90" s="3"/>
      <c r="D90" s="3"/>
      <c r="E90" s="3"/>
      <c r="N90" s="4"/>
      <c r="O90" s="5"/>
      <c r="P90" s="5"/>
      <c r="Q90" s="5"/>
      <c r="R90" s="5"/>
      <c r="S90" s="5"/>
      <c r="T90" s="55"/>
      <c r="U90" s="5"/>
      <c r="V90" s="5"/>
      <c r="W90" s="5"/>
      <c r="X90" s="5"/>
      <c r="AI90" s="5"/>
      <c r="AJ90" s="5"/>
      <c r="BB90" s="5"/>
      <c r="BI90" s="5"/>
      <c r="BJ90" s="5"/>
      <c r="BV90" s="5"/>
      <c r="BY90" s="5"/>
      <c r="CB90" s="5"/>
    </row>
    <row r="91" customFormat="false" ht="15" hidden="false" customHeight="false" outlineLevel="0" collapsed="false">
      <c r="N91" s="4"/>
      <c r="BJ91" s="5"/>
      <c r="BK91" s="4"/>
      <c r="BL91" s="5"/>
      <c r="BM91" s="5"/>
      <c r="BT91" s="5"/>
      <c r="BU91" s="4"/>
    </row>
    <row r="92" customFormat="false" ht="15" hidden="false" customHeight="false" outlineLevel="0" collapsed="false">
      <c r="N92" s="4"/>
      <c r="BJ92" s="5"/>
      <c r="BK92" s="4"/>
      <c r="BL92" s="5"/>
      <c r="BM92" s="5"/>
      <c r="BT92" s="5"/>
      <c r="BU92" s="4"/>
    </row>
    <row r="93" customFormat="false" ht="15" hidden="false" customHeight="false" outlineLevel="0" collapsed="false">
      <c r="N93" s="4"/>
      <c r="BJ93" s="5"/>
      <c r="BK93" s="4"/>
      <c r="BL93" s="5"/>
      <c r="BM93" s="5"/>
      <c r="BT93" s="5"/>
      <c r="BU93" s="4"/>
    </row>
    <row r="94" customFormat="false" ht="15" hidden="false" customHeight="false" outlineLevel="0" collapsed="false">
      <c r="N94" s="4"/>
      <c r="BJ94" s="5"/>
      <c r="BK94" s="4"/>
      <c r="BL94" s="5"/>
      <c r="BM94" s="5"/>
      <c r="BT94" s="5"/>
      <c r="BU94" s="4"/>
    </row>
    <row r="95" customFormat="false" ht="15" hidden="false" customHeight="false" outlineLevel="0" collapsed="false">
      <c r="N95" s="4"/>
      <c r="BJ95" s="5"/>
      <c r="BK95" s="4"/>
      <c r="BL95" s="5"/>
      <c r="BM95" s="5"/>
      <c r="BT95" s="5"/>
      <c r="BU95" s="4"/>
    </row>
    <row r="96" customFormat="false" ht="15" hidden="false" customHeight="false" outlineLevel="0" collapsed="false">
      <c r="N96" s="4"/>
      <c r="BJ96" s="5"/>
      <c r="BK96" s="4"/>
      <c r="BL96" s="5"/>
      <c r="BM96" s="5"/>
      <c r="BT96" s="5"/>
      <c r="BU96" s="4"/>
    </row>
    <row r="97" customFormat="false" ht="15" hidden="false" customHeight="false" outlineLevel="0" collapsed="false">
      <c r="N97" s="4"/>
      <c r="BJ97" s="5"/>
      <c r="BK97" s="4"/>
      <c r="BL97" s="5"/>
      <c r="BM97" s="5"/>
      <c r="BT97" s="5"/>
      <c r="BU97" s="4"/>
    </row>
    <row r="98" customFormat="false" ht="15" hidden="false" customHeight="false" outlineLevel="0" collapsed="false">
      <c r="N98" s="4"/>
      <c r="BJ98" s="5"/>
      <c r="BK98" s="4"/>
      <c r="BL98" s="5"/>
      <c r="BM98" s="5"/>
      <c r="BT98" s="5"/>
      <c r="BU98" s="4"/>
    </row>
    <row r="99" customFormat="false" ht="15" hidden="false" customHeight="false" outlineLevel="0" collapsed="false">
      <c r="N99" s="4"/>
      <c r="BJ99" s="5"/>
      <c r="BK99" s="4"/>
      <c r="BL99" s="5"/>
      <c r="BM99" s="5"/>
      <c r="BT99" s="5"/>
      <c r="BU99" s="4"/>
    </row>
    <row r="100" customFormat="false" ht="15" hidden="false" customHeight="false" outlineLevel="0" collapsed="false">
      <c r="N100" s="4"/>
      <c r="BJ100" s="5"/>
      <c r="BK100" s="4"/>
      <c r="BL100" s="5"/>
      <c r="BM100" s="5"/>
      <c r="BT100" s="5"/>
      <c r="BU100" s="4"/>
    </row>
    <row r="101" customFormat="false" ht="15" hidden="false" customHeight="false" outlineLevel="0" collapsed="false">
      <c r="N101" s="4"/>
      <c r="BJ101" s="5"/>
      <c r="BK101" s="4"/>
      <c r="BL101" s="5"/>
      <c r="BM101" s="5"/>
      <c r="BT101" s="5"/>
      <c r="BU101" s="4"/>
    </row>
    <row r="102" customFormat="false" ht="15" hidden="false" customHeight="false" outlineLevel="0" collapsed="false">
      <c r="N102" s="4"/>
      <c r="BJ102" s="5"/>
      <c r="BK102" s="4"/>
      <c r="BL102" s="5"/>
      <c r="BM102" s="5"/>
      <c r="BT102" s="5"/>
      <c r="BU102" s="4"/>
    </row>
    <row r="103" customFormat="false" ht="15" hidden="false" customHeight="false" outlineLevel="0" collapsed="false">
      <c r="N103" s="4"/>
      <c r="BJ103" s="5"/>
      <c r="BK103" s="4"/>
      <c r="BL103" s="5"/>
      <c r="BM103" s="5"/>
      <c r="BT103" s="5"/>
      <c r="BU103" s="4"/>
    </row>
    <row r="104" customFormat="false" ht="15" hidden="false" customHeight="false" outlineLevel="0" collapsed="false">
      <c r="N104" s="4"/>
      <c r="BJ104" s="5"/>
      <c r="BK104" s="4"/>
      <c r="BL104" s="5"/>
      <c r="BM104" s="5"/>
      <c r="BN104" s="4"/>
      <c r="BO104" s="4"/>
      <c r="BP104" s="4"/>
      <c r="BQ104" s="4"/>
      <c r="BR104" s="4"/>
      <c r="BS104" s="5"/>
      <c r="BT104" s="5"/>
      <c r="BU104" s="4"/>
    </row>
    <row r="105" customFormat="false" ht="15" hidden="false" customHeight="false" outlineLevel="0" collapsed="false">
      <c r="N105" s="4"/>
      <c r="BJ105" s="5"/>
      <c r="BK105" s="4"/>
      <c r="BL105" s="5"/>
      <c r="BM105" s="5"/>
      <c r="BN105" s="4"/>
      <c r="BO105" s="4"/>
      <c r="BP105" s="4"/>
      <c r="BQ105" s="4"/>
      <c r="BR105" s="4"/>
      <c r="BS105" s="5"/>
      <c r="BT105" s="5"/>
      <c r="BU105" s="4"/>
    </row>
    <row r="106" customFormat="false" ht="15" hidden="false" customHeight="false" outlineLevel="0" collapsed="false">
      <c r="N106" s="4"/>
      <c r="BJ106" s="5"/>
      <c r="BK106" s="4"/>
      <c r="BL106" s="5"/>
      <c r="BM106" s="5"/>
      <c r="BN106" s="4"/>
      <c r="BO106" s="4"/>
      <c r="BP106" s="4"/>
      <c r="BQ106" s="4"/>
      <c r="BR106" s="4"/>
      <c r="BS106" s="5"/>
      <c r="BT106" s="5"/>
      <c r="BU106" s="4"/>
    </row>
    <row r="107" customFormat="false" ht="15" hidden="false" customHeight="false" outlineLevel="0" collapsed="false">
      <c r="N107" s="4"/>
      <c r="BJ107" s="5"/>
      <c r="BK107" s="4"/>
      <c r="BL107" s="5"/>
      <c r="BM107" s="5"/>
      <c r="BN107" s="4"/>
      <c r="BO107" s="4"/>
      <c r="BP107" s="4"/>
      <c r="BQ107" s="4"/>
      <c r="BR107" s="4"/>
      <c r="BS107" s="5"/>
      <c r="BT107" s="5"/>
      <c r="BU107" s="4"/>
    </row>
    <row r="108" customFormat="false" ht="15" hidden="false" customHeight="false" outlineLevel="0" collapsed="false">
      <c r="N108" s="4"/>
      <c r="BJ108" s="5"/>
      <c r="BK108" s="4"/>
      <c r="BL108" s="5"/>
      <c r="BM108" s="5"/>
      <c r="BN108" s="4"/>
      <c r="BO108" s="4"/>
      <c r="BP108" s="4"/>
      <c r="BQ108" s="4"/>
      <c r="BR108" s="4"/>
      <c r="BS108" s="5"/>
      <c r="BT108" s="5"/>
      <c r="BU108" s="4"/>
    </row>
    <row r="109" customFormat="false" ht="15" hidden="false" customHeight="false" outlineLevel="0" collapsed="false">
      <c r="N109" s="4"/>
      <c r="BJ109" s="5"/>
      <c r="BK109" s="4"/>
      <c r="BL109" s="5"/>
      <c r="BM109" s="5"/>
      <c r="BN109" s="4"/>
      <c r="BO109" s="4"/>
      <c r="BP109" s="4"/>
      <c r="BQ109" s="4"/>
      <c r="BR109" s="4"/>
      <c r="BS109" s="5"/>
      <c r="BT109" s="5"/>
      <c r="BU109" s="4"/>
    </row>
    <row r="110" customFormat="false" ht="15" hidden="false" customHeight="false" outlineLevel="0" collapsed="false">
      <c r="N110" s="4"/>
      <c r="BJ110" s="5"/>
      <c r="BK110" s="4"/>
      <c r="BL110" s="5"/>
      <c r="BM110" s="5"/>
      <c r="BN110" s="4"/>
      <c r="BO110" s="4"/>
      <c r="BP110" s="4"/>
      <c r="BQ110" s="4"/>
      <c r="BR110" s="4"/>
      <c r="BS110" s="5"/>
      <c r="BT110" s="5"/>
      <c r="BU110" s="4"/>
    </row>
    <row r="111" customFormat="false" ht="15" hidden="false" customHeight="false" outlineLevel="0" collapsed="false">
      <c r="N111" s="4"/>
      <c r="BJ111" s="5"/>
      <c r="BK111" s="4"/>
      <c r="BL111" s="5"/>
      <c r="BM111" s="5"/>
      <c r="BN111" s="4"/>
      <c r="BO111" s="4"/>
      <c r="BP111" s="4"/>
      <c r="BQ111" s="4"/>
      <c r="BR111" s="4"/>
      <c r="BS111" s="5"/>
      <c r="BT111" s="5"/>
      <c r="BU111" s="4"/>
    </row>
    <row r="112" customFormat="false" ht="15" hidden="false" customHeight="false" outlineLevel="0" collapsed="false">
      <c r="N112" s="4"/>
      <c r="BJ112" s="5"/>
      <c r="BK112" s="4"/>
      <c r="BL112" s="5"/>
      <c r="BM112" s="5"/>
      <c r="BN112" s="4"/>
      <c r="BO112" s="4"/>
      <c r="BP112" s="4"/>
      <c r="BQ112" s="4"/>
      <c r="BR112" s="4"/>
      <c r="BS112" s="5"/>
      <c r="BT112" s="5"/>
      <c r="BU112" s="4"/>
    </row>
    <row r="113" customFormat="false" ht="15" hidden="false" customHeight="false" outlineLevel="0" collapsed="false">
      <c r="N113" s="4"/>
      <c r="BJ113" s="5"/>
      <c r="BK113" s="4"/>
      <c r="BL113" s="5"/>
      <c r="BM113" s="5"/>
      <c r="BN113" s="4"/>
      <c r="BO113" s="4"/>
      <c r="BP113" s="4"/>
      <c r="BQ113" s="4"/>
      <c r="BR113" s="4"/>
      <c r="BS113" s="5"/>
      <c r="BT113" s="5"/>
      <c r="BU113" s="4"/>
    </row>
    <row r="114" customFormat="false" ht="15" hidden="false" customHeight="false" outlineLevel="0" collapsed="false">
      <c r="N114" s="4"/>
      <c r="BJ114" s="5"/>
      <c r="BK114" s="4"/>
      <c r="BL114" s="5"/>
      <c r="BM114" s="5"/>
      <c r="BN114" s="4"/>
      <c r="BO114" s="4"/>
      <c r="BP114" s="4"/>
      <c r="BQ114" s="4"/>
      <c r="BR114" s="4"/>
      <c r="BS114" s="5"/>
      <c r="BT114" s="5"/>
      <c r="BU114" s="4"/>
    </row>
    <row r="115" customFormat="false" ht="15" hidden="false" customHeight="false" outlineLevel="0" collapsed="false">
      <c r="N115" s="4"/>
      <c r="BJ115" s="5"/>
      <c r="BK115" s="4"/>
      <c r="BL115" s="5"/>
      <c r="BM115" s="5"/>
      <c r="BN115" s="4"/>
      <c r="BO115" s="4"/>
      <c r="BP115" s="4"/>
      <c r="BQ115" s="4"/>
      <c r="BR115" s="4"/>
      <c r="BS115" s="5"/>
      <c r="BT115" s="5"/>
      <c r="BU115" s="4"/>
    </row>
    <row r="116" customFormat="false" ht="15" hidden="false" customHeight="false" outlineLevel="0" collapsed="false">
      <c r="N116" s="4"/>
      <c r="BJ116" s="5"/>
      <c r="BK116" s="4"/>
      <c r="BL116" s="5"/>
      <c r="BM116" s="5"/>
      <c r="BN116" s="4"/>
      <c r="BO116" s="4"/>
      <c r="BP116" s="4"/>
      <c r="BQ116" s="4"/>
      <c r="BR116" s="4"/>
      <c r="BS116" s="5"/>
      <c r="BT116" s="5"/>
      <c r="BU116" s="4"/>
    </row>
    <row r="117" customFormat="false" ht="15" hidden="false" customHeight="false" outlineLevel="0" collapsed="false">
      <c r="N117" s="4"/>
      <c r="BJ117" s="5"/>
      <c r="BK117" s="4"/>
      <c r="BL117" s="5"/>
      <c r="BM117" s="5"/>
      <c r="BN117" s="4"/>
      <c r="BO117" s="4"/>
      <c r="BP117" s="4"/>
      <c r="BQ117" s="4"/>
      <c r="BR117" s="4"/>
      <c r="BS117" s="5"/>
      <c r="BT117" s="5"/>
      <c r="BU117" s="4"/>
    </row>
    <row r="118" customFormat="false" ht="15" hidden="false" customHeight="false" outlineLevel="0" collapsed="false">
      <c r="N118" s="4"/>
      <c r="BJ118" s="5"/>
      <c r="BK118" s="4"/>
      <c r="BL118" s="5"/>
      <c r="BM118" s="5"/>
      <c r="BN118" s="4"/>
      <c r="BO118" s="4"/>
      <c r="BP118" s="4"/>
      <c r="BQ118" s="4"/>
      <c r="BR118" s="4"/>
      <c r="BS118" s="5"/>
      <c r="BT118" s="5"/>
      <c r="BU118" s="4"/>
    </row>
    <row r="119" customFormat="false" ht="15" hidden="false" customHeight="false" outlineLevel="0" collapsed="false">
      <c r="N119" s="4"/>
      <c r="BJ119" s="5"/>
      <c r="BK119" s="4"/>
      <c r="BL119" s="5"/>
      <c r="BM119" s="5"/>
      <c r="BN119" s="4"/>
      <c r="BO119" s="4"/>
      <c r="BP119" s="4"/>
      <c r="BQ119" s="4"/>
      <c r="BR119" s="4"/>
      <c r="BS119" s="5"/>
      <c r="BT119" s="5"/>
      <c r="BU119" s="4"/>
    </row>
    <row r="120" customFormat="false" ht="15" hidden="false" customHeight="false" outlineLevel="0" collapsed="false">
      <c r="N120" s="4"/>
      <c r="BJ120" s="5"/>
      <c r="BK120" s="4"/>
      <c r="BL120" s="5"/>
      <c r="BM120" s="5"/>
      <c r="BN120" s="4"/>
      <c r="BO120" s="4"/>
      <c r="BP120" s="4"/>
      <c r="BQ120" s="4"/>
      <c r="BR120" s="4"/>
      <c r="BS120" s="5"/>
      <c r="BT120" s="5"/>
      <c r="BU120" s="4"/>
    </row>
    <row r="121" customFormat="false" ht="15" hidden="false" customHeight="false" outlineLevel="0" collapsed="false">
      <c r="N121" s="4"/>
      <c r="BJ121" s="5"/>
      <c r="BK121" s="4"/>
      <c r="BL121" s="5"/>
      <c r="BM121" s="5"/>
      <c r="BN121" s="4"/>
      <c r="BO121" s="4"/>
      <c r="BP121" s="4"/>
      <c r="BQ121" s="4"/>
      <c r="BR121" s="4"/>
      <c r="BS121" s="5"/>
      <c r="BT121" s="5"/>
      <c r="BU121" s="4"/>
    </row>
    <row r="122" customFormat="false" ht="15" hidden="false" customHeight="false" outlineLevel="0" collapsed="false">
      <c r="N122" s="4"/>
      <c r="BJ122" s="5"/>
      <c r="BK122" s="4"/>
      <c r="BL122" s="5"/>
      <c r="BM122" s="5"/>
      <c r="BN122" s="4"/>
      <c r="BO122" s="4"/>
      <c r="BP122" s="4"/>
      <c r="BQ122" s="4"/>
      <c r="BR122" s="4"/>
      <c r="BS122" s="5"/>
      <c r="BT122" s="5"/>
      <c r="BU122" s="4"/>
    </row>
    <row r="123" customFormat="false" ht="15" hidden="false" customHeight="false" outlineLevel="0" collapsed="false">
      <c r="N123" s="4"/>
    </row>
    <row r="124" customFormat="false" ht="15" hidden="false" customHeight="false" outlineLevel="0" collapsed="false">
      <c r="N124" s="4"/>
    </row>
    <row r="125" customFormat="false" ht="15" hidden="false" customHeight="false" outlineLevel="0" collapsed="false">
      <c r="N125" s="4"/>
    </row>
    <row r="126" customFormat="false" ht="15" hidden="false" customHeight="false" outlineLevel="0" collapsed="false">
      <c r="N126" s="4"/>
    </row>
    <row r="127" customFormat="false" ht="15" hidden="false" customHeight="false" outlineLevel="0" collapsed="false">
      <c r="N127" s="4"/>
    </row>
    <row r="128" customFormat="false" ht="15" hidden="false" customHeight="false" outlineLevel="0" collapsed="false">
      <c r="N128" s="4"/>
    </row>
    <row r="129" customFormat="false" ht="15" hidden="false" customHeight="false" outlineLevel="0" collapsed="false">
      <c r="N129" s="4"/>
    </row>
    <row r="130" customFormat="false" ht="15" hidden="false" customHeight="false" outlineLevel="0" collapsed="false">
      <c r="N130" s="4"/>
    </row>
    <row r="131" customFormat="false" ht="15" hidden="false" customHeight="false" outlineLevel="0" collapsed="false">
      <c r="N131" s="4"/>
    </row>
    <row r="132" customFormat="false" ht="15" hidden="false" customHeight="false" outlineLevel="0" collapsed="false">
      <c r="N132" s="4"/>
    </row>
    <row r="133" customFormat="false" ht="15" hidden="false" customHeight="false" outlineLevel="0" collapsed="false">
      <c r="N133" s="4"/>
    </row>
    <row r="134" customFormat="false" ht="15" hidden="false" customHeight="false" outlineLevel="0" collapsed="false">
      <c r="N134" s="4"/>
    </row>
    <row r="135" customFormat="false" ht="15" hidden="false" customHeight="false" outlineLevel="0" collapsed="false">
      <c r="N135" s="4"/>
    </row>
    <row r="136" customFormat="false" ht="15" hidden="false" customHeight="false" outlineLevel="0" collapsed="false">
      <c r="N136" s="4"/>
    </row>
    <row r="137" customFormat="false" ht="15" hidden="false" customHeight="false" outlineLevel="0" collapsed="false">
      <c r="N137" s="4"/>
    </row>
    <row r="138" customFormat="false" ht="15" hidden="false" customHeight="false" outlineLevel="0" collapsed="false">
      <c r="N138" s="4"/>
    </row>
    <row r="139" customFormat="false" ht="15" hidden="false" customHeight="false" outlineLevel="0" collapsed="false">
      <c r="N139" s="4"/>
    </row>
    <row r="140" customFormat="false" ht="15" hidden="false" customHeight="false" outlineLevel="0" collapsed="false">
      <c r="N140" s="4"/>
    </row>
    <row r="141" customFormat="false" ht="15" hidden="false" customHeight="false" outlineLevel="0" collapsed="false">
      <c r="N141" s="4"/>
    </row>
    <row r="142" customFormat="false" ht="15" hidden="false" customHeight="false" outlineLevel="0" collapsed="false">
      <c r="N142" s="4"/>
    </row>
    <row r="143" customFormat="false" ht="15" hidden="false" customHeight="false" outlineLevel="0" collapsed="false">
      <c r="N143" s="4"/>
    </row>
    <row r="144" customFormat="false" ht="15" hidden="false" customHeight="false" outlineLevel="0" collapsed="false">
      <c r="N144" s="4"/>
    </row>
    <row r="145" customFormat="false" ht="15" hidden="false" customHeight="false" outlineLevel="0" collapsed="false">
      <c r="N145" s="4"/>
    </row>
    <row r="146" customFormat="false" ht="15" hidden="false" customHeight="false" outlineLevel="0" collapsed="false">
      <c r="N146" s="4"/>
    </row>
    <row r="147" customFormat="false" ht="15" hidden="false" customHeight="false" outlineLevel="0" collapsed="false">
      <c r="N147" s="4"/>
    </row>
    <row r="148" customFormat="false" ht="15" hidden="false" customHeight="false" outlineLevel="0" collapsed="false">
      <c r="N148" s="4"/>
    </row>
    <row r="149" customFormat="false" ht="15" hidden="false" customHeight="false" outlineLevel="0" collapsed="false">
      <c r="N149" s="4"/>
    </row>
    <row r="150" customFormat="false" ht="15" hidden="false" customHeight="false" outlineLevel="0" collapsed="false">
      <c r="N150" s="4"/>
    </row>
    <row r="151" customFormat="false" ht="15" hidden="false" customHeight="false" outlineLevel="0" collapsed="false">
      <c r="N151" s="4"/>
    </row>
    <row r="152" customFormat="false" ht="15" hidden="false" customHeight="false" outlineLevel="0" collapsed="false">
      <c r="N152" s="4"/>
    </row>
    <row r="153" customFormat="false" ht="15" hidden="false" customHeight="false" outlineLevel="0" collapsed="false">
      <c r="N153" s="4"/>
    </row>
    <row r="154" customFormat="false" ht="15" hidden="false" customHeight="false" outlineLevel="0" collapsed="false">
      <c r="N154" s="4"/>
    </row>
    <row r="155" customFormat="false" ht="15" hidden="false" customHeight="false" outlineLevel="0" collapsed="false">
      <c r="N155" s="4"/>
    </row>
    <row r="156" customFormat="false" ht="15" hidden="false" customHeight="false" outlineLevel="0" collapsed="false">
      <c r="N156" s="4"/>
    </row>
    <row r="157" customFormat="false" ht="15" hidden="false" customHeight="false" outlineLevel="0" collapsed="false">
      <c r="N157" s="4"/>
    </row>
    <row r="158" customFormat="false" ht="15" hidden="false" customHeight="false" outlineLevel="0" collapsed="false">
      <c r="N158" s="4"/>
    </row>
    <row r="159" customFormat="false" ht="15" hidden="false" customHeight="false" outlineLevel="0" collapsed="false">
      <c r="N159" s="4"/>
    </row>
    <row r="160" customFormat="false" ht="15" hidden="false" customHeight="false" outlineLevel="0" collapsed="false">
      <c r="N160" s="4"/>
    </row>
    <row r="161" customFormat="false" ht="15" hidden="false" customHeight="false" outlineLevel="0" collapsed="false">
      <c r="N161" s="4"/>
    </row>
    <row r="162" customFormat="false" ht="15" hidden="false" customHeight="false" outlineLevel="0" collapsed="false">
      <c r="N162" s="4"/>
    </row>
    <row r="163" customFormat="false" ht="15" hidden="false" customHeight="false" outlineLevel="0" collapsed="false">
      <c r="N163" s="4"/>
    </row>
    <row r="164" customFormat="false" ht="15" hidden="false" customHeight="false" outlineLevel="0" collapsed="false">
      <c r="N164" s="4"/>
    </row>
    <row r="165" customFormat="false" ht="15" hidden="false" customHeight="false" outlineLevel="0" collapsed="false">
      <c r="N165" s="4"/>
    </row>
    <row r="166" customFormat="false" ht="15" hidden="false" customHeight="false" outlineLevel="0" collapsed="false">
      <c r="N166" s="4"/>
    </row>
    <row r="167" customFormat="false" ht="15" hidden="false" customHeight="false" outlineLevel="0" collapsed="false">
      <c r="N167" s="4"/>
    </row>
    <row r="168" customFormat="false" ht="15" hidden="false" customHeight="false" outlineLevel="0" collapsed="false">
      <c r="N168" s="4"/>
    </row>
    <row r="169" customFormat="false" ht="15" hidden="false" customHeight="false" outlineLevel="0" collapsed="false">
      <c r="N169" s="4"/>
    </row>
    <row r="170" customFormat="false" ht="15" hidden="false" customHeight="false" outlineLevel="0" collapsed="false">
      <c r="N170" s="4"/>
    </row>
    <row r="171" customFormat="false" ht="15" hidden="false" customHeight="false" outlineLevel="0" collapsed="false">
      <c r="N171" s="4"/>
    </row>
    <row r="172" customFormat="false" ht="15" hidden="false" customHeight="false" outlineLevel="0" collapsed="false">
      <c r="N172" s="4"/>
    </row>
    <row r="173" customFormat="false" ht="15" hidden="false" customHeight="false" outlineLevel="0" collapsed="false">
      <c r="N173" s="4"/>
    </row>
    <row r="174" customFormat="false" ht="15" hidden="false" customHeight="false" outlineLevel="0" collapsed="false">
      <c r="N174" s="4"/>
    </row>
    <row r="175" customFormat="false" ht="15" hidden="false" customHeight="false" outlineLevel="0" collapsed="false">
      <c r="N175" s="4"/>
    </row>
    <row r="176" customFormat="false" ht="15" hidden="false" customHeight="false" outlineLevel="0" collapsed="false">
      <c r="N176" s="4"/>
    </row>
    <row r="177" customFormat="false" ht="15" hidden="false" customHeight="false" outlineLevel="0" collapsed="false">
      <c r="N177" s="4"/>
    </row>
    <row r="178" customFormat="false" ht="15" hidden="false" customHeight="false" outlineLevel="0" collapsed="false">
      <c r="N178" s="4"/>
    </row>
    <row r="179" customFormat="false" ht="15" hidden="false" customHeight="false" outlineLevel="0" collapsed="false">
      <c r="N179" s="4"/>
    </row>
    <row r="180" customFormat="false" ht="15" hidden="false" customHeight="false" outlineLevel="0" collapsed="false">
      <c r="N180" s="4"/>
    </row>
    <row r="181" customFormat="false" ht="15" hidden="false" customHeight="false" outlineLevel="0" collapsed="false">
      <c r="N181" s="4"/>
    </row>
    <row r="182" customFormat="false" ht="15" hidden="false" customHeight="false" outlineLevel="0" collapsed="false">
      <c r="N182" s="4"/>
    </row>
    <row r="183" customFormat="false" ht="15" hidden="false" customHeight="false" outlineLevel="0" collapsed="false">
      <c r="N183" s="4"/>
    </row>
    <row r="184" customFormat="false" ht="15" hidden="false" customHeight="false" outlineLevel="0" collapsed="false">
      <c r="N184" s="4"/>
    </row>
    <row r="185" customFormat="false" ht="15" hidden="false" customHeight="false" outlineLevel="0" collapsed="false">
      <c r="N185" s="4"/>
    </row>
    <row r="186" customFormat="false" ht="15" hidden="false" customHeight="false" outlineLevel="0" collapsed="false">
      <c r="N186" s="4"/>
    </row>
    <row r="187" customFormat="false" ht="15" hidden="false" customHeight="false" outlineLevel="0" collapsed="false">
      <c r="N187" s="4"/>
    </row>
    <row r="188" customFormat="false" ht="15" hidden="false" customHeight="false" outlineLevel="0" collapsed="false">
      <c r="N188" s="4"/>
    </row>
    <row r="189" customFormat="false" ht="15" hidden="false" customHeight="false" outlineLevel="0" collapsed="false">
      <c r="N189" s="4"/>
    </row>
    <row r="190" customFormat="false" ht="15" hidden="false" customHeight="false" outlineLevel="0" collapsed="false">
      <c r="N190" s="4"/>
    </row>
    <row r="191" customFormat="false" ht="15" hidden="false" customHeight="false" outlineLevel="0" collapsed="false">
      <c r="N191" s="4"/>
    </row>
    <row r="192" customFormat="false" ht="15" hidden="false" customHeight="false" outlineLevel="0" collapsed="false">
      <c r="N192" s="4"/>
    </row>
    <row r="193" customFormat="false" ht="15" hidden="false" customHeight="false" outlineLevel="0" collapsed="false">
      <c r="N193" s="4"/>
    </row>
    <row r="194" customFormat="false" ht="15" hidden="false" customHeight="false" outlineLevel="0" collapsed="false">
      <c r="N194" s="4"/>
    </row>
    <row r="195" customFormat="false" ht="15" hidden="false" customHeight="false" outlineLevel="0" collapsed="false">
      <c r="N195" s="4"/>
    </row>
    <row r="196" customFormat="false" ht="15" hidden="false" customHeight="false" outlineLevel="0" collapsed="false">
      <c r="N196" s="4"/>
    </row>
    <row r="197" customFormat="false" ht="15" hidden="false" customHeight="false" outlineLevel="0" collapsed="false">
      <c r="N197" s="4"/>
    </row>
    <row r="198" customFormat="false" ht="15" hidden="false" customHeight="false" outlineLevel="0" collapsed="false">
      <c r="N198" s="4"/>
    </row>
    <row r="199" customFormat="false" ht="15" hidden="false" customHeight="false" outlineLevel="0" collapsed="false">
      <c r="N199" s="4"/>
    </row>
    <row r="200" customFormat="false" ht="15" hidden="false" customHeight="false" outlineLevel="0" collapsed="false">
      <c r="N200" s="4"/>
    </row>
    <row r="201" customFormat="false" ht="15" hidden="false" customHeight="false" outlineLevel="0" collapsed="false">
      <c r="N201" s="4"/>
    </row>
    <row r="202" customFormat="false" ht="15" hidden="false" customHeight="false" outlineLevel="0" collapsed="false">
      <c r="N202" s="4"/>
    </row>
    <row r="203" customFormat="false" ht="15" hidden="false" customHeight="false" outlineLevel="0" collapsed="false">
      <c r="N203" s="4"/>
    </row>
    <row r="204" customFormat="false" ht="15" hidden="false" customHeight="false" outlineLevel="0" collapsed="false">
      <c r="N204" s="4"/>
    </row>
    <row r="205" customFormat="false" ht="15" hidden="false" customHeight="false" outlineLevel="0" collapsed="false">
      <c r="N205" s="4"/>
    </row>
    <row r="206" customFormat="false" ht="15" hidden="false" customHeight="false" outlineLevel="0" collapsed="false">
      <c r="N206" s="4"/>
    </row>
    <row r="207" customFormat="false" ht="15" hidden="false" customHeight="false" outlineLevel="0" collapsed="false">
      <c r="N207" s="4"/>
    </row>
    <row r="208" customFormat="false" ht="15" hidden="false" customHeight="false" outlineLevel="0" collapsed="false">
      <c r="N208" s="4"/>
    </row>
    <row r="209" customFormat="false" ht="15" hidden="false" customHeight="false" outlineLevel="0" collapsed="false">
      <c r="N209" s="4"/>
    </row>
    <row r="210" customFormat="false" ht="15" hidden="false" customHeight="false" outlineLevel="0" collapsed="false">
      <c r="N210" s="4"/>
    </row>
    <row r="211" customFormat="false" ht="15" hidden="false" customHeight="false" outlineLevel="0" collapsed="false">
      <c r="N211" s="4"/>
    </row>
    <row r="212" customFormat="false" ht="15" hidden="false" customHeight="false" outlineLevel="0" collapsed="false">
      <c r="N212" s="4"/>
    </row>
    <row r="213" customFormat="false" ht="15" hidden="false" customHeight="false" outlineLevel="0" collapsed="false">
      <c r="N213" s="4"/>
    </row>
    <row r="214" customFormat="false" ht="15" hidden="false" customHeight="false" outlineLevel="0" collapsed="false">
      <c r="N214" s="4"/>
    </row>
    <row r="215" customFormat="false" ht="15" hidden="false" customHeight="false" outlineLevel="0" collapsed="false">
      <c r="N215" s="4"/>
    </row>
    <row r="216" customFormat="false" ht="15" hidden="false" customHeight="false" outlineLevel="0" collapsed="false">
      <c r="N216" s="4"/>
    </row>
    <row r="217" customFormat="false" ht="15" hidden="false" customHeight="false" outlineLevel="0" collapsed="false">
      <c r="N217" s="4"/>
    </row>
    <row r="218" customFormat="false" ht="15" hidden="false" customHeight="false" outlineLevel="0" collapsed="false">
      <c r="N218" s="4"/>
    </row>
    <row r="219" customFormat="false" ht="15" hidden="false" customHeight="false" outlineLevel="0" collapsed="false">
      <c r="N219" s="4"/>
    </row>
    <row r="220" customFormat="false" ht="15" hidden="false" customHeight="false" outlineLevel="0" collapsed="false">
      <c r="N220" s="4"/>
    </row>
    <row r="221" customFormat="false" ht="15" hidden="false" customHeight="false" outlineLevel="0" collapsed="false">
      <c r="N221" s="4"/>
    </row>
    <row r="222" customFormat="false" ht="15" hidden="false" customHeight="false" outlineLevel="0" collapsed="false">
      <c r="N222" s="4"/>
    </row>
    <row r="223" customFormat="false" ht="15" hidden="false" customHeight="false" outlineLevel="0" collapsed="false">
      <c r="N223" s="4"/>
    </row>
    <row r="224" customFormat="false" ht="15" hidden="false" customHeight="false" outlineLevel="0" collapsed="false">
      <c r="N224" s="4"/>
    </row>
    <row r="225" customFormat="false" ht="15" hidden="false" customHeight="false" outlineLevel="0" collapsed="false">
      <c r="N225" s="4"/>
    </row>
    <row r="226" customFormat="false" ht="15" hidden="false" customHeight="false" outlineLevel="0" collapsed="false">
      <c r="N226" s="4"/>
    </row>
    <row r="227" customFormat="false" ht="15" hidden="false" customHeight="false" outlineLevel="0" collapsed="false">
      <c r="N227" s="4"/>
    </row>
    <row r="228" customFormat="false" ht="15" hidden="false" customHeight="false" outlineLevel="0" collapsed="false">
      <c r="N228" s="4"/>
    </row>
    <row r="229" customFormat="false" ht="15" hidden="false" customHeight="false" outlineLevel="0" collapsed="false">
      <c r="N229" s="4"/>
    </row>
    <row r="230" customFormat="false" ht="15" hidden="false" customHeight="false" outlineLevel="0" collapsed="false">
      <c r="N230" s="4"/>
    </row>
    <row r="231" customFormat="false" ht="15" hidden="false" customHeight="false" outlineLevel="0" collapsed="false">
      <c r="N231" s="4"/>
    </row>
    <row r="232" customFormat="false" ht="15" hidden="false" customHeight="false" outlineLevel="0" collapsed="false">
      <c r="N232" s="4"/>
    </row>
    <row r="233" customFormat="false" ht="15" hidden="false" customHeight="false" outlineLevel="0" collapsed="false">
      <c r="N233" s="4"/>
    </row>
    <row r="234" customFormat="false" ht="15" hidden="false" customHeight="false" outlineLevel="0" collapsed="false">
      <c r="N234" s="4"/>
    </row>
    <row r="235" customFormat="false" ht="15" hidden="false" customHeight="false" outlineLevel="0" collapsed="false">
      <c r="N235" s="4"/>
    </row>
    <row r="236" customFormat="false" ht="15" hidden="false" customHeight="false" outlineLevel="0" collapsed="false">
      <c r="N236" s="4"/>
    </row>
    <row r="237" customFormat="false" ht="15" hidden="false" customHeight="false" outlineLevel="0" collapsed="false">
      <c r="N237" s="4"/>
    </row>
    <row r="238" customFormat="false" ht="15" hidden="false" customHeight="false" outlineLevel="0" collapsed="false">
      <c r="N238" s="4"/>
    </row>
    <row r="252" customFormat="false" ht="15" hidden="false" customHeight="false" outlineLevel="0" collapsed="false">
      <c r="N252" s="4"/>
    </row>
    <row r="253" customFormat="false" ht="15" hidden="false" customHeight="false" outlineLevel="0" collapsed="false">
      <c r="N253" s="4"/>
    </row>
    <row r="254" customFormat="false" ht="15" hidden="false" customHeight="false" outlineLevel="0" collapsed="false">
      <c r="N254" s="4"/>
    </row>
    <row r="255" customFormat="false" ht="15" hidden="false" customHeight="false" outlineLevel="0" collapsed="false">
      <c r="N255" s="4"/>
    </row>
    <row r="256" customFormat="false" ht="15" hidden="false" customHeight="false" outlineLevel="0" collapsed="false">
      <c r="N256" s="4"/>
    </row>
    <row r="257" customFormat="false" ht="15" hidden="false" customHeight="false" outlineLevel="0" collapsed="false">
      <c r="N257" s="4"/>
    </row>
    <row r="258" customFormat="false" ht="15" hidden="false" customHeight="false" outlineLevel="0" collapsed="false">
      <c r="N258" s="4"/>
    </row>
    <row r="259" customFormat="false" ht="15" hidden="false" customHeight="false" outlineLevel="0" collapsed="false">
      <c r="N259" s="4"/>
    </row>
    <row r="260" customFormat="false" ht="15" hidden="false" customHeight="false" outlineLevel="0" collapsed="false">
      <c r="N260" s="4"/>
    </row>
    <row r="261" customFormat="false" ht="15" hidden="false" customHeight="false" outlineLevel="0" collapsed="false">
      <c r="N261" s="4"/>
    </row>
    <row r="262" customFormat="false" ht="15" hidden="false" customHeight="false" outlineLevel="0" collapsed="false">
      <c r="N262" s="4"/>
    </row>
    <row r="263" customFormat="false" ht="15" hidden="false" customHeight="false" outlineLevel="0" collapsed="false">
      <c r="N263" s="4"/>
    </row>
    <row r="264" customFormat="false" ht="15" hidden="false" customHeight="false" outlineLevel="0" collapsed="false">
      <c r="N264" s="4"/>
    </row>
    <row r="265" customFormat="false" ht="15" hidden="false" customHeight="false" outlineLevel="0" collapsed="false">
      <c r="N265" s="4"/>
    </row>
    <row r="266" customFormat="false" ht="15" hidden="false" customHeight="false" outlineLevel="0" collapsed="false">
      <c r="N266" s="4"/>
    </row>
    <row r="267" customFormat="false" ht="15" hidden="false" customHeight="false" outlineLevel="0" collapsed="false">
      <c r="N267" s="4"/>
    </row>
    <row r="268" customFormat="false" ht="15" hidden="false" customHeight="false" outlineLevel="0" collapsed="false">
      <c r="N268" s="4"/>
    </row>
    <row r="269" customFormat="false" ht="15" hidden="false" customHeight="false" outlineLevel="0" collapsed="false">
      <c r="N269" s="4"/>
    </row>
    <row r="270" customFormat="false" ht="15" hidden="false" customHeight="false" outlineLevel="0" collapsed="false">
      <c r="N270" s="4"/>
    </row>
    <row r="271" customFormat="false" ht="15" hidden="false" customHeight="false" outlineLevel="0" collapsed="false">
      <c r="N271" s="4"/>
    </row>
    <row r="272" customFormat="false" ht="15" hidden="false" customHeight="false" outlineLevel="0" collapsed="false">
      <c r="N272" s="4"/>
    </row>
    <row r="273" customFormat="false" ht="15" hidden="false" customHeight="false" outlineLevel="0" collapsed="false">
      <c r="N273" s="4"/>
    </row>
    <row r="274" customFormat="false" ht="15" hidden="false" customHeight="false" outlineLevel="0" collapsed="false">
      <c r="N274" s="4"/>
    </row>
    <row r="275" customFormat="false" ht="15" hidden="false" customHeight="false" outlineLevel="0" collapsed="false">
      <c r="N275" s="4"/>
    </row>
    <row r="276" customFormat="false" ht="15" hidden="false" customHeight="false" outlineLevel="0" collapsed="false">
      <c r="N276" s="4"/>
    </row>
    <row r="277" customFormat="false" ht="15" hidden="false" customHeight="false" outlineLevel="0" collapsed="false">
      <c r="N277" s="4"/>
    </row>
    <row r="278" customFormat="false" ht="15" hidden="false" customHeight="false" outlineLevel="0" collapsed="false">
      <c r="N278" s="4"/>
    </row>
    <row r="279" customFormat="false" ht="15" hidden="false" customHeight="false" outlineLevel="0" collapsed="false">
      <c r="N279" s="4"/>
    </row>
    <row r="280" customFormat="false" ht="15" hidden="false" customHeight="false" outlineLevel="0" collapsed="false">
      <c r="N280" s="4"/>
    </row>
    <row r="281" customFormat="false" ht="15" hidden="false" customHeight="false" outlineLevel="0" collapsed="false">
      <c r="N281" s="4"/>
    </row>
    <row r="282" customFormat="false" ht="15" hidden="false" customHeight="false" outlineLevel="0" collapsed="false">
      <c r="N282" s="4"/>
    </row>
    <row r="283" customFormat="false" ht="15" hidden="false" customHeight="false" outlineLevel="0" collapsed="false">
      <c r="N283" s="4"/>
    </row>
    <row r="284" customFormat="false" ht="15" hidden="false" customHeight="false" outlineLevel="0" collapsed="false">
      <c r="N284" s="4"/>
    </row>
    <row r="285" customFormat="false" ht="15" hidden="false" customHeight="false" outlineLevel="0" collapsed="false">
      <c r="N285" s="4"/>
    </row>
    <row r="286" customFormat="false" ht="15" hidden="false" customHeight="false" outlineLevel="0" collapsed="false">
      <c r="N286" s="4"/>
    </row>
    <row r="287" customFormat="false" ht="15" hidden="false" customHeight="false" outlineLevel="0" collapsed="false">
      <c r="N287" s="4"/>
    </row>
    <row r="288" customFormat="false" ht="15" hidden="false" customHeight="false" outlineLevel="0" collapsed="false">
      <c r="N288" s="4"/>
    </row>
    <row r="289" customFormat="false" ht="15" hidden="false" customHeight="false" outlineLevel="0" collapsed="false">
      <c r="N289" s="4"/>
    </row>
    <row r="290" customFormat="false" ht="15" hidden="false" customHeight="false" outlineLevel="0" collapsed="false">
      <c r="N290" s="4"/>
    </row>
    <row r="291" customFormat="false" ht="15" hidden="false" customHeight="false" outlineLevel="0" collapsed="false">
      <c r="N291" s="4"/>
    </row>
    <row r="292" customFormat="false" ht="15" hidden="false" customHeight="false" outlineLevel="0" collapsed="false">
      <c r="N292" s="4"/>
    </row>
    <row r="293" customFormat="false" ht="15" hidden="false" customHeight="false" outlineLevel="0" collapsed="false">
      <c r="N293" s="4"/>
    </row>
    <row r="294" customFormat="false" ht="15" hidden="false" customHeight="false" outlineLevel="0" collapsed="false">
      <c r="N294" s="4"/>
    </row>
    <row r="295" customFormat="false" ht="15" hidden="false" customHeight="false" outlineLevel="0" collapsed="false">
      <c r="N295" s="4"/>
    </row>
    <row r="296" customFormat="false" ht="15" hidden="false" customHeight="false" outlineLevel="0" collapsed="false">
      <c r="N296" s="4"/>
    </row>
    <row r="297" customFormat="false" ht="15" hidden="false" customHeight="false" outlineLevel="0" collapsed="false">
      <c r="N297" s="4"/>
    </row>
    <row r="298" customFormat="false" ht="15" hidden="false" customHeight="false" outlineLevel="0" collapsed="false">
      <c r="N298" s="4"/>
    </row>
    <row r="299" customFormat="false" ht="15" hidden="false" customHeight="false" outlineLevel="0" collapsed="false">
      <c r="N299" s="4"/>
    </row>
    <row r="300" customFormat="false" ht="15" hidden="false" customHeight="false" outlineLevel="0" collapsed="false">
      <c r="N300" s="4"/>
    </row>
    <row r="301" customFormat="false" ht="15" hidden="false" customHeight="false" outlineLevel="0" collapsed="false">
      <c r="N301" s="4"/>
    </row>
    <row r="302" customFormat="false" ht="15" hidden="false" customHeight="false" outlineLevel="0" collapsed="false">
      <c r="N302" s="4"/>
    </row>
    <row r="303" customFormat="false" ht="15" hidden="false" customHeight="false" outlineLevel="0" collapsed="false">
      <c r="N303" s="4"/>
    </row>
    <row r="304" customFormat="false" ht="15" hidden="false" customHeight="false" outlineLevel="0" collapsed="false">
      <c r="N304" s="4"/>
    </row>
    <row r="305" customFormat="false" ht="15" hidden="false" customHeight="false" outlineLevel="0" collapsed="false">
      <c r="N305" s="4"/>
    </row>
    <row r="306" customFormat="false" ht="15" hidden="false" customHeight="false" outlineLevel="0" collapsed="false">
      <c r="N306" s="4"/>
    </row>
    <row r="307" customFormat="false" ht="15" hidden="false" customHeight="false" outlineLevel="0" collapsed="false">
      <c r="N307" s="4"/>
    </row>
    <row r="308" customFormat="false" ht="15" hidden="false" customHeight="false" outlineLevel="0" collapsed="false">
      <c r="N308" s="4"/>
    </row>
    <row r="309" customFormat="false" ht="15" hidden="false" customHeight="false" outlineLevel="0" collapsed="false">
      <c r="N309" s="4"/>
    </row>
    <row r="310" customFormat="false" ht="15" hidden="false" customHeight="false" outlineLevel="0" collapsed="false">
      <c r="N310" s="4"/>
    </row>
    <row r="311" customFormat="false" ht="15" hidden="false" customHeight="false" outlineLevel="0" collapsed="false">
      <c r="N311" s="4"/>
    </row>
    <row r="312" customFormat="false" ht="15" hidden="false" customHeight="false" outlineLevel="0" collapsed="false">
      <c r="N312" s="4"/>
    </row>
    <row r="313" customFormat="false" ht="15" hidden="false" customHeight="false" outlineLevel="0" collapsed="false">
      <c r="N313" s="4"/>
    </row>
    <row r="314" customFormat="false" ht="15" hidden="false" customHeight="false" outlineLevel="0" collapsed="false">
      <c r="N314" s="4"/>
    </row>
    <row r="315" customFormat="false" ht="15" hidden="false" customHeight="false" outlineLevel="0" collapsed="false">
      <c r="N315" s="4"/>
    </row>
    <row r="316" customFormat="false" ht="15" hidden="false" customHeight="false" outlineLevel="0" collapsed="false">
      <c r="N316" s="4"/>
    </row>
    <row r="317" customFormat="false" ht="15" hidden="false" customHeight="false" outlineLevel="0" collapsed="false">
      <c r="N317" s="4"/>
    </row>
    <row r="318" customFormat="false" ht="15" hidden="false" customHeight="false" outlineLevel="0" collapsed="false">
      <c r="N318" s="4"/>
    </row>
    <row r="319" customFormat="false" ht="15" hidden="false" customHeight="false" outlineLevel="0" collapsed="false">
      <c r="N319" s="4"/>
    </row>
    <row r="320" customFormat="false" ht="15" hidden="false" customHeight="false" outlineLevel="0" collapsed="false">
      <c r="N320" s="4"/>
    </row>
    <row r="321" customFormat="false" ht="15" hidden="false" customHeight="false" outlineLevel="0" collapsed="false">
      <c r="N321" s="4"/>
    </row>
    <row r="322" customFormat="false" ht="15" hidden="false" customHeight="false" outlineLevel="0" collapsed="false">
      <c r="N322" s="4"/>
    </row>
    <row r="323" customFormat="false" ht="15" hidden="false" customHeight="false" outlineLevel="0" collapsed="false">
      <c r="N323" s="4"/>
    </row>
    <row r="324" customFormat="false" ht="15" hidden="false" customHeight="false" outlineLevel="0" collapsed="false">
      <c r="N324" s="4"/>
    </row>
    <row r="325" customFormat="false" ht="15" hidden="false" customHeight="false" outlineLevel="0" collapsed="false">
      <c r="N325" s="4"/>
    </row>
    <row r="326" customFormat="false" ht="15" hidden="false" customHeight="false" outlineLevel="0" collapsed="false">
      <c r="N326" s="4"/>
    </row>
    <row r="327" customFormat="false" ht="15" hidden="false" customHeight="false" outlineLevel="0" collapsed="false">
      <c r="N327" s="4"/>
    </row>
    <row r="328" customFormat="false" ht="15" hidden="false" customHeight="false" outlineLevel="0" collapsed="false">
      <c r="N328" s="4"/>
    </row>
    <row r="329" customFormat="false" ht="15" hidden="false" customHeight="false" outlineLevel="0" collapsed="false">
      <c r="N329" s="4"/>
    </row>
    <row r="330" customFormat="false" ht="15" hidden="false" customHeight="false" outlineLevel="0" collapsed="false">
      <c r="N330" s="4"/>
    </row>
    <row r="331" customFormat="false" ht="15" hidden="false" customHeight="false" outlineLevel="0" collapsed="false">
      <c r="N331" s="4"/>
    </row>
    <row r="332" customFormat="false" ht="15" hidden="false" customHeight="false" outlineLevel="0" collapsed="false">
      <c r="N332" s="4"/>
    </row>
    <row r="333" customFormat="false" ht="15" hidden="false" customHeight="false" outlineLevel="0" collapsed="false">
      <c r="N333" s="4"/>
    </row>
    <row r="334" customFormat="false" ht="15" hidden="false" customHeight="false" outlineLevel="0" collapsed="false">
      <c r="N334" s="4"/>
    </row>
    <row r="335" customFormat="false" ht="15" hidden="false" customHeight="false" outlineLevel="0" collapsed="false">
      <c r="N335" s="4"/>
    </row>
    <row r="336" customFormat="false" ht="15" hidden="false" customHeight="false" outlineLevel="0" collapsed="false">
      <c r="N336" s="4"/>
    </row>
    <row r="337" customFormat="false" ht="15" hidden="false" customHeight="false" outlineLevel="0" collapsed="false">
      <c r="N337" s="4"/>
    </row>
    <row r="338" customFormat="false" ht="15" hidden="false" customHeight="false" outlineLevel="0" collapsed="false">
      <c r="N338" s="4"/>
    </row>
    <row r="339" customFormat="false" ht="15" hidden="false" customHeight="false" outlineLevel="0" collapsed="false">
      <c r="N339" s="4"/>
    </row>
    <row r="340" customFormat="false" ht="15" hidden="false" customHeight="false" outlineLevel="0" collapsed="false">
      <c r="N340" s="4"/>
    </row>
    <row r="341" customFormat="false" ht="15" hidden="false" customHeight="false" outlineLevel="0" collapsed="false">
      <c r="N341" s="4"/>
    </row>
    <row r="342" customFormat="false" ht="15" hidden="false" customHeight="false" outlineLevel="0" collapsed="false">
      <c r="N342" s="4"/>
    </row>
    <row r="343" customFormat="false" ht="15" hidden="false" customHeight="false" outlineLevel="0" collapsed="false">
      <c r="N343" s="4"/>
    </row>
    <row r="344" customFormat="false" ht="15" hidden="false" customHeight="false" outlineLevel="0" collapsed="false">
      <c r="N344" s="4"/>
    </row>
    <row r="345" customFormat="false" ht="15" hidden="false" customHeight="false" outlineLevel="0" collapsed="false">
      <c r="N345" s="4"/>
    </row>
    <row r="346" customFormat="false" ht="15" hidden="false" customHeight="false" outlineLevel="0" collapsed="false">
      <c r="N346" s="4"/>
    </row>
    <row r="347" customFormat="false" ht="15" hidden="false" customHeight="false" outlineLevel="0" collapsed="false">
      <c r="N347" s="4"/>
    </row>
    <row r="348" customFormat="false" ht="15" hidden="false" customHeight="false" outlineLevel="0" collapsed="false">
      <c r="N348" s="4"/>
    </row>
    <row r="349" customFormat="false" ht="15" hidden="false" customHeight="false" outlineLevel="0" collapsed="false">
      <c r="N349" s="4"/>
    </row>
    <row r="350" customFormat="false" ht="15" hidden="false" customHeight="false" outlineLevel="0" collapsed="false">
      <c r="N350" s="4"/>
    </row>
    <row r="351" customFormat="false" ht="15" hidden="false" customHeight="false" outlineLevel="0" collapsed="false">
      <c r="N351" s="4"/>
    </row>
    <row r="352" customFormat="false" ht="15" hidden="false" customHeight="false" outlineLevel="0" collapsed="false">
      <c r="N352" s="4"/>
    </row>
    <row r="353" customFormat="false" ht="15" hidden="false" customHeight="false" outlineLevel="0" collapsed="false">
      <c r="N353" s="4"/>
    </row>
    <row r="354" customFormat="false" ht="15" hidden="false" customHeight="false" outlineLevel="0" collapsed="false">
      <c r="N354" s="4"/>
    </row>
    <row r="355" customFormat="false" ht="15" hidden="false" customHeight="false" outlineLevel="0" collapsed="false">
      <c r="N355" s="4"/>
    </row>
    <row r="356" customFormat="false" ht="15" hidden="false" customHeight="false" outlineLevel="0" collapsed="false">
      <c r="N356" s="4"/>
    </row>
    <row r="357" customFormat="false" ht="15" hidden="false" customHeight="false" outlineLevel="0" collapsed="false">
      <c r="N357" s="4"/>
    </row>
    <row r="358" customFormat="false" ht="15" hidden="false" customHeight="false" outlineLevel="0" collapsed="false">
      <c r="N358" s="4"/>
    </row>
    <row r="359" customFormat="false" ht="15" hidden="false" customHeight="false" outlineLevel="0" collapsed="false">
      <c r="N359" s="4"/>
    </row>
    <row r="360" customFormat="false" ht="15" hidden="false" customHeight="false" outlineLevel="0" collapsed="false">
      <c r="N360" s="4"/>
    </row>
    <row r="361" customFormat="false" ht="15" hidden="false" customHeight="false" outlineLevel="0" collapsed="false">
      <c r="N361" s="4"/>
    </row>
    <row r="362" customFormat="false" ht="15" hidden="false" customHeight="false" outlineLevel="0" collapsed="false">
      <c r="N362" s="4"/>
    </row>
    <row r="363" customFormat="false" ht="15" hidden="false" customHeight="false" outlineLevel="0" collapsed="false">
      <c r="N363" s="4"/>
    </row>
    <row r="364" customFormat="false" ht="15" hidden="false" customHeight="false" outlineLevel="0" collapsed="false">
      <c r="N364" s="4"/>
    </row>
    <row r="365" customFormat="false" ht="15" hidden="false" customHeight="false" outlineLevel="0" collapsed="false">
      <c r="N365" s="4"/>
    </row>
    <row r="366" customFormat="false" ht="15" hidden="false" customHeight="false" outlineLevel="0" collapsed="false">
      <c r="N366" s="4"/>
    </row>
    <row r="367" customFormat="false" ht="15" hidden="false" customHeight="false" outlineLevel="0" collapsed="false">
      <c r="N367" s="4"/>
    </row>
    <row r="368" customFormat="false" ht="15" hidden="false" customHeight="false" outlineLevel="0" collapsed="false">
      <c r="N368" s="4"/>
    </row>
    <row r="369" customFormat="false" ht="15" hidden="false" customHeight="false" outlineLevel="0" collapsed="false">
      <c r="N369" s="4"/>
    </row>
    <row r="370" customFormat="false" ht="15" hidden="false" customHeight="false" outlineLevel="0" collapsed="false">
      <c r="N370" s="4"/>
    </row>
    <row r="371" customFormat="false" ht="15" hidden="false" customHeight="false" outlineLevel="0" collapsed="false">
      <c r="N371" s="4"/>
    </row>
    <row r="372" customFormat="false" ht="15" hidden="false" customHeight="false" outlineLevel="0" collapsed="false">
      <c r="N372" s="4"/>
    </row>
    <row r="373" customFormat="false" ht="15" hidden="false" customHeight="false" outlineLevel="0" collapsed="false">
      <c r="N373" s="4"/>
    </row>
    <row r="374" customFormat="false" ht="15" hidden="false" customHeight="false" outlineLevel="0" collapsed="false">
      <c r="N374" s="4"/>
    </row>
    <row r="375" customFormat="false" ht="15" hidden="false" customHeight="false" outlineLevel="0" collapsed="false">
      <c r="N375" s="4"/>
    </row>
    <row r="376" customFormat="false" ht="15" hidden="false" customHeight="false" outlineLevel="0" collapsed="false">
      <c r="N376" s="4"/>
    </row>
    <row r="377" customFormat="false" ht="15" hidden="false" customHeight="false" outlineLevel="0" collapsed="false">
      <c r="N377" s="4"/>
    </row>
    <row r="378" customFormat="false" ht="15" hidden="false" customHeight="false" outlineLevel="0" collapsed="false">
      <c r="N378" s="4"/>
    </row>
    <row r="379" customFormat="false" ht="15" hidden="false" customHeight="false" outlineLevel="0" collapsed="false">
      <c r="N379" s="4"/>
    </row>
    <row r="380" customFormat="false" ht="15" hidden="false" customHeight="false" outlineLevel="0" collapsed="false">
      <c r="N380" s="4"/>
    </row>
    <row r="381" customFormat="false" ht="15" hidden="false" customHeight="false" outlineLevel="0" collapsed="false">
      <c r="N381" s="4"/>
    </row>
    <row r="382" customFormat="false" ht="15" hidden="false" customHeight="false" outlineLevel="0" collapsed="false">
      <c r="N382" s="4"/>
    </row>
    <row r="383" customFormat="false" ht="15" hidden="false" customHeight="false" outlineLevel="0" collapsed="false">
      <c r="N383" s="4"/>
    </row>
    <row r="384" customFormat="false" ht="15" hidden="false" customHeight="false" outlineLevel="0" collapsed="false">
      <c r="N384" s="4"/>
    </row>
    <row r="385" customFormat="false" ht="15" hidden="false" customHeight="false" outlineLevel="0" collapsed="false">
      <c r="N385" s="4"/>
    </row>
    <row r="386" customFormat="false" ht="15" hidden="false" customHeight="false" outlineLevel="0" collapsed="false">
      <c r="N386" s="4"/>
    </row>
    <row r="387" customFormat="false" ht="15" hidden="false" customHeight="false" outlineLevel="0" collapsed="false">
      <c r="N387" s="4"/>
    </row>
    <row r="388" customFormat="false" ht="15" hidden="false" customHeight="false" outlineLevel="0" collapsed="false">
      <c r="N388" s="4"/>
    </row>
    <row r="389" customFormat="false" ht="15" hidden="false" customHeight="false" outlineLevel="0" collapsed="false">
      <c r="N389" s="4"/>
    </row>
    <row r="390" customFormat="false" ht="15" hidden="false" customHeight="false" outlineLevel="0" collapsed="false">
      <c r="N390" s="4"/>
    </row>
    <row r="391" customFormat="false" ht="15" hidden="false" customHeight="false" outlineLevel="0" collapsed="false">
      <c r="N391" s="4"/>
    </row>
    <row r="392" customFormat="false" ht="15" hidden="false" customHeight="false" outlineLevel="0" collapsed="false">
      <c r="N392" s="4"/>
    </row>
    <row r="393" customFormat="false" ht="15" hidden="false" customHeight="false" outlineLevel="0" collapsed="false">
      <c r="N393" s="4"/>
    </row>
    <row r="394" customFormat="false" ht="15" hidden="false" customHeight="false" outlineLevel="0" collapsed="false">
      <c r="N394" s="4"/>
    </row>
    <row r="395" customFormat="false" ht="15" hidden="false" customHeight="false" outlineLevel="0" collapsed="false">
      <c r="N395" s="4"/>
    </row>
    <row r="396" customFormat="false" ht="15" hidden="false" customHeight="false" outlineLevel="0" collapsed="false">
      <c r="N396" s="4"/>
    </row>
    <row r="397" customFormat="false" ht="15" hidden="false" customHeight="false" outlineLevel="0" collapsed="false">
      <c r="N397" s="4"/>
    </row>
    <row r="398" customFormat="false" ht="15" hidden="false" customHeight="false" outlineLevel="0" collapsed="false">
      <c r="N398" s="4"/>
    </row>
    <row r="399" customFormat="false" ht="15" hidden="false" customHeight="false" outlineLevel="0" collapsed="false">
      <c r="N399" s="4"/>
    </row>
    <row r="400" customFormat="false" ht="15" hidden="false" customHeight="false" outlineLevel="0" collapsed="false">
      <c r="N400" s="4"/>
    </row>
    <row r="401" customFormat="false" ht="15" hidden="false" customHeight="false" outlineLevel="0" collapsed="false">
      <c r="N401" s="4"/>
    </row>
    <row r="402" customFormat="false" ht="15" hidden="false" customHeight="false" outlineLevel="0" collapsed="false">
      <c r="N402" s="4"/>
    </row>
    <row r="403" customFormat="false" ht="15" hidden="false" customHeight="false" outlineLevel="0" collapsed="false">
      <c r="N403" s="4"/>
    </row>
    <row r="404" customFormat="false" ht="15" hidden="false" customHeight="false" outlineLevel="0" collapsed="false">
      <c r="N404" s="4"/>
    </row>
    <row r="405" customFormat="false" ht="15" hidden="false" customHeight="false" outlineLevel="0" collapsed="false">
      <c r="N405" s="4"/>
    </row>
    <row r="406" customFormat="false" ht="15" hidden="false" customHeight="false" outlineLevel="0" collapsed="false">
      <c r="N406" s="4"/>
    </row>
    <row r="407" customFormat="false" ht="15" hidden="false" customHeight="false" outlineLevel="0" collapsed="false">
      <c r="N407" s="4"/>
    </row>
    <row r="408" customFormat="false" ht="15" hidden="false" customHeight="false" outlineLevel="0" collapsed="false">
      <c r="N408" s="4"/>
    </row>
    <row r="409" customFormat="false" ht="15" hidden="false" customHeight="false" outlineLevel="0" collapsed="false">
      <c r="N409" s="4"/>
    </row>
    <row r="410" customFormat="false" ht="15" hidden="false" customHeight="false" outlineLevel="0" collapsed="false">
      <c r="N410" s="4"/>
    </row>
    <row r="411" customFormat="false" ht="15" hidden="false" customHeight="false" outlineLevel="0" collapsed="false">
      <c r="N411" s="4"/>
    </row>
    <row r="412" customFormat="false" ht="15" hidden="false" customHeight="false" outlineLevel="0" collapsed="false">
      <c r="N412" s="4"/>
    </row>
    <row r="413" customFormat="false" ht="15" hidden="false" customHeight="false" outlineLevel="0" collapsed="false">
      <c r="N413" s="4"/>
    </row>
    <row r="414" customFormat="false" ht="15" hidden="false" customHeight="false" outlineLevel="0" collapsed="false">
      <c r="N414" s="4"/>
    </row>
    <row r="415" customFormat="false" ht="15" hidden="false" customHeight="false" outlineLevel="0" collapsed="false">
      <c r="N415" s="4"/>
    </row>
    <row r="416" customFormat="false" ht="15" hidden="false" customHeight="false" outlineLevel="0" collapsed="false">
      <c r="N416" s="4"/>
    </row>
    <row r="417" customFormat="false" ht="15" hidden="false" customHeight="false" outlineLevel="0" collapsed="false">
      <c r="N417" s="4"/>
    </row>
    <row r="418" customFormat="false" ht="15" hidden="false" customHeight="false" outlineLevel="0" collapsed="false">
      <c r="N418" s="4"/>
    </row>
    <row r="419" customFormat="false" ht="15" hidden="false" customHeight="false" outlineLevel="0" collapsed="false">
      <c r="N419" s="4"/>
    </row>
    <row r="420" customFormat="false" ht="15" hidden="false" customHeight="false" outlineLevel="0" collapsed="false">
      <c r="N420" s="4"/>
    </row>
    <row r="421" customFormat="false" ht="15" hidden="false" customHeight="false" outlineLevel="0" collapsed="false">
      <c r="N421" s="4"/>
    </row>
    <row r="422" customFormat="false" ht="15" hidden="false" customHeight="false" outlineLevel="0" collapsed="false">
      <c r="N422" s="4"/>
    </row>
    <row r="423" customFormat="false" ht="15" hidden="false" customHeight="false" outlineLevel="0" collapsed="false">
      <c r="N423" s="4"/>
    </row>
    <row r="424" customFormat="false" ht="15" hidden="false" customHeight="false" outlineLevel="0" collapsed="false">
      <c r="N424" s="4"/>
    </row>
    <row r="425" customFormat="false" ht="15" hidden="false" customHeight="false" outlineLevel="0" collapsed="false">
      <c r="N425" s="4"/>
    </row>
    <row r="426" customFormat="false" ht="15" hidden="false" customHeight="false" outlineLevel="0" collapsed="false">
      <c r="N426" s="4"/>
    </row>
    <row r="427" customFormat="false" ht="15" hidden="false" customHeight="false" outlineLevel="0" collapsed="false">
      <c r="N427" s="4"/>
    </row>
    <row r="428" customFormat="false" ht="15" hidden="false" customHeight="false" outlineLevel="0" collapsed="false">
      <c r="N428" s="4"/>
    </row>
    <row r="429" customFormat="false" ht="15" hidden="false" customHeight="false" outlineLevel="0" collapsed="false">
      <c r="N429" s="4"/>
    </row>
    <row r="430" customFormat="false" ht="15" hidden="false" customHeight="false" outlineLevel="0" collapsed="false">
      <c r="N430" s="4"/>
    </row>
    <row r="431" customFormat="false" ht="15" hidden="false" customHeight="false" outlineLevel="0" collapsed="false">
      <c r="N431" s="4"/>
    </row>
    <row r="432" customFormat="false" ht="15" hidden="false" customHeight="false" outlineLevel="0" collapsed="false">
      <c r="N432" s="4"/>
    </row>
    <row r="433" customFormat="false" ht="15" hidden="false" customHeight="false" outlineLevel="0" collapsed="false">
      <c r="N433" s="4"/>
    </row>
    <row r="434" customFormat="false" ht="15" hidden="false" customHeight="false" outlineLevel="0" collapsed="false">
      <c r="N434" s="4"/>
    </row>
    <row r="435" customFormat="false" ht="15" hidden="false" customHeight="false" outlineLevel="0" collapsed="false">
      <c r="N435" s="4"/>
    </row>
    <row r="436" customFormat="false" ht="15" hidden="false" customHeight="false" outlineLevel="0" collapsed="false">
      <c r="N436" s="4"/>
    </row>
    <row r="437" customFormat="false" ht="15" hidden="false" customHeight="false" outlineLevel="0" collapsed="false">
      <c r="N437" s="4"/>
    </row>
    <row r="438" customFormat="false" ht="15" hidden="false" customHeight="false" outlineLevel="0" collapsed="false">
      <c r="N438" s="4"/>
    </row>
    <row r="439" customFormat="false" ht="15" hidden="false" customHeight="false" outlineLevel="0" collapsed="false">
      <c r="N439" s="4"/>
    </row>
    <row r="440" customFormat="false" ht="15" hidden="false" customHeight="false" outlineLevel="0" collapsed="false">
      <c r="N440" s="4"/>
    </row>
    <row r="441" customFormat="false" ht="15" hidden="false" customHeight="false" outlineLevel="0" collapsed="false">
      <c r="N441" s="4"/>
    </row>
    <row r="442" customFormat="false" ht="15" hidden="false" customHeight="false" outlineLevel="0" collapsed="false">
      <c r="N442" s="4"/>
    </row>
    <row r="443" customFormat="false" ht="15" hidden="false" customHeight="false" outlineLevel="0" collapsed="false">
      <c r="N443" s="4"/>
    </row>
    <row r="444" customFormat="false" ht="15" hidden="false" customHeight="false" outlineLevel="0" collapsed="false">
      <c r="N444" s="4"/>
    </row>
    <row r="445" customFormat="false" ht="15" hidden="false" customHeight="false" outlineLevel="0" collapsed="false">
      <c r="N445" s="4"/>
    </row>
    <row r="446" customFormat="false" ht="15" hidden="false" customHeight="false" outlineLevel="0" collapsed="false">
      <c r="N446" s="4"/>
    </row>
    <row r="447" customFormat="false" ht="15" hidden="false" customHeight="false" outlineLevel="0" collapsed="false">
      <c r="N447" s="4"/>
    </row>
    <row r="448" customFormat="false" ht="15" hidden="false" customHeight="false" outlineLevel="0" collapsed="false">
      <c r="N448" s="4"/>
    </row>
    <row r="449" customFormat="false" ht="15" hidden="false" customHeight="false" outlineLevel="0" collapsed="false">
      <c r="N449" s="4"/>
    </row>
    <row r="450" customFormat="false" ht="15" hidden="false" customHeight="false" outlineLevel="0" collapsed="false">
      <c r="N450" s="4"/>
    </row>
    <row r="451" customFormat="false" ht="15" hidden="false" customHeight="false" outlineLevel="0" collapsed="false">
      <c r="N451" s="4"/>
    </row>
    <row r="452" customFormat="false" ht="15" hidden="false" customHeight="false" outlineLevel="0" collapsed="false">
      <c r="N452" s="4"/>
    </row>
    <row r="453" customFormat="false" ht="15" hidden="false" customHeight="false" outlineLevel="0" collapsed="false">
      <c r="N453" s="4"/>
    </row>
    <row r="454" customFormat="false" ht="15" hidden="false" customHeight="false" outlineLevel="0" collapsed="false">
      <c r="N454" s="4"/>
    </row>
    <row r="455" customFormat="false" ht="15" hidden="false" customHeight="false" outlineLevel="0" collapsed="false">
      <c r="N455" s="4"/>
    </row>
    <row r="456" customFormat="false" ht="15" hidden="false" customHeight="false" outlineLevel="0" collapsed="false">
      <c r="N456" s="4"/>
    </row>
    <row r="457" customFormat="false" ht="15" hidden="false" customHeight="false" outlineLevel="0" collapsed="false">
      <c r="N457" s="4"/>
    </row>
    <row r="458" customFormat="false" ht="15" hidden="false" customHeight="false" outlineLevel="0" collapsed="false">
      <c r="N458" s="4"/>
    </row>
    <row r="459" customFormat="false" ht="15" hidden="false" customHeight="false" outlineLevel="0" collapsed="false">
      <c r="N459" s="4"/>
    </row>
    <row r="460" customFormat="false" ht="15" hidden="false" customHeight="false" outlineLevel="0" collapsed="false">
      <c r="N460" s="4"/>
    </row>
    <row r="461" customFormat="false" ht="15" hidden="false" customHeight="false" outlineLevel="0" collapsed="false">
      <c r="N461" s="4"/>
    </row>
    <row r="462" customFormat="false" ht="15" hidden="false" customHeight="false" outlineLevel="0" collapsed="false">
      <c r="N462" s="4"/>
    </row>
    <row r="463" customFormat="false" ht="15" hidden="false" customHeight="false" outlineLevel="0" collapsed="false">
      <c r="N463" s="4"/>
    </row>
    <row r="464" customFormat="false" ht="15" hidden="false" customHeight="false" outlineLevel="0" collapsed="false">
      <c r="N464" s="4"/>
    </row>
    <row r="465" customFormat="false" ht="15" hidden="false" customHeight="false" outlineLevel="0" collapsed="false">
      <c r="N465" s="4"/>
    </row>
    <row r="466" customFormat="false" ht="15" hidden="false" customHeight="false" outlineLevel="0" collapsed="false">
      <c r="N466" s="4"/>
    </row>
    <row r="467" customFormat="false" ht="15" hidden="false" customHeight="false" outlineLevel="0" collapsed="false">
      <c r="N467" s="4"/>
    </row>
    <row r="468" customFormat="false" ht="15" hidden="false" customHeight="false" outlineLevel="0" collapsed="false">
      <c r="N468" s="4"/>
    </row>
    <row r="469" customFormat="false" ht="15" hidden="false" customHeight="false" outlineLevel="0" collapsed="false">
      <c r="N469" s="4"/>
    </row>
    <row r="470" customFormat="false" ht="15" hidden="false" customHeight="false" outlineLevel="0" collapsed="false">
      <c r="N470" s="4"/>
    </row>
    <row r="471" customFormat="false" ht="15" hidden="false" customHeight="false" outlineLevel="0" collapsed="false">
      <c r="N471" s="4"/>
    </row>
    <row r="472" customFormat="false" ht="15" hidden="false" customHeight="false" outlineLevel="0" collapsed="false">
      <c r="N472" s="4"/>
    </row>
    <row r="473" customFormat="false" ht="15" hidden="false" customHeight="false" outlineLevel="0" collapsed="false">
      <c r="N473" s="4"/>
    </row>
    <row r="474" customFormat="false" ht="15" hidden="false" customHeight="false" outlineLevel="0" collapsed="false">
      <c r="N474" s="4"/>
    </row>
    <row r="475" customFormat="false" ht="15" hidden="false" customHeight="false" outlineLevel="0" collapsed="false">
      <c r="N475" s="4"/>
    </row>
    <row r="476" customFormat="false" ht="15" hidden="false" customHeight="false" outlineLevel="0" collapsed="false">
      <c r="N476" s="4"/>
    </row>
    <row r="477" customFormat="false" ht="15" hidden="false" customHeight="false" outlineLevel="0" collapsed="false">
      <c r="N477" s="4"/>
    </row>
    <row r="478" customFormat="false" ht="15" hidden="false" customHeight="false" outlineLevel="0" collapsed="false">
      <c r="N478" s="4"/>
    </row>
    <row r="479" customFormat="false" ht="15" hidden="false" customHeight="false" outlineLevel="0" collapsed="false">
      <c r="N479" s="4"/>
    </row>
    <row r="480" customFormat="false" ht="15" hidden="false" customHeight="false" outlineLevel="0" collapsed="false">
      <c r="N480" s="4"/>
    </row>
    <row r="481" customFormat="false" ht="15" hidden="false" customHeight="false" outlineLevel="0" collapsed="false">
      <c r="N481" s="4"/>
    </row>
    <row r="482" customFormat="false" ht="15" hidden="false" customHeight="false" outlineLevel="0" collapsed="false">
      <c r="N482" s="4"/>
    </row>
    <row r="483" customFormat="false" ht="15" hidden="false" customHeight="false" outlineLevel="0" collapsed="false">
      <c r="N483" s="4"/>
    </row>
    <row r="484" customFormat="false" ht="15" hidden="false" customHeight="false" outlineLevel="0" collapsed="false">
      <c r="N484" s="4"/>
    </row>
    <row r="485" customFormat="false" ht="15" hidden="false" customHeight="false" outlineLevel="0" collapsed="false">
      <c r="N485" s="4"/>
    </row>
    <row r="486" customFormat="false" ht="15" hidden="false" customHeight="false" outlineLevel="0" collapsed="false">
      <c r="N486" s="4"/>
    </row>
    <row r="487" customFormat="false" ht="15" hidden="false" customHeight="false" outlineLevel="0" collapsed="false">
      <c r="N487" s="4"/>
    </row>
    <row r="488" customFormat="false" ht="15" hidden="false" customHeight="false" outlineLevel="0" collapsed="false">
      <c r="N488" s="4"/>
    </row>
    <row r="489" customFormat="false" ht="15" hidden="false" customHeight="false" outlineLevel="0" collapsed="false">
      <c r="N489" s="4"/>
    </row>
    <row r="490" customFormat="false" ht="15" hidden="false" customHeight="false" outlineLevel="0" collapsed="false">
      <c r="N490" s="4"/>
    </row>
    <row r="491" customFormat="false" ht="15" hidden="false" customHeight="false" outlineLevel="0" collapsed="false">
      <c r="N491" s="4"/>
    </row>
    <row r="492" customFormat="false" ht="15" hidden="false" customHeight="false" outlineLevel="0" collapsed="false">
      <c r="N492" s="4"/>
    </row>
    <row r="493" customFormat="false" ht="15" hidden="false" customHeight="false" outlineLevel="0" collapsed="false">
      <c r="N493" s="4"/>
    </row>
    <row r="494" customFormat="false" ht="15" hidden="false" customHeight="false" outlineLevel="0" collapsed="false">
      <c r="N494" s="4"/>
    </row>
    <row r="495" customFormat="false" ht="15" hidden="false" customHeight="false" outlineLevel="0" collapsed="false">
      <c r="N495" s="4"/>
    </row>
    <row r="496" customFormat="false" ht="15" hidden="false" customHeight="false" outlineLevel="0" collapsed="false">
      <c r="N496" s="4"/>
    </row>
    <row r="497" customFormat="false" ht="15" hidden="false" customHeight="false" outlineLevel="0" collapsed="false">
      <c r="N497" s="4"/>
    </row>
    <row r="498" customFormat="false" ht="15" hidden="false" customHeight="false" outlineLevel="0" collapsed="false">
      <c r="N498" s="4"/>
    </row>
    <row r="499" customFormat="false" ht="15" hidden="false" customHeight="false" outlineLevel="0" collapsed="false">
      <c r="N499" s="4"/>
    </row>
    <row r="500" customFormat="false" ht="15" hidden="false" customHeight="false" outlineLevel="0" collapsed="false">
      <c r="N500" s="4"/>
    </row>
    <row r="501" customFormat="false" ht="15" hidden="false" customHeight="false" outlineLevel="0" collapsed="false">
      <c r="N501" s="4"/>
    </row>
    <row r="502" customFormat="false" ht="15" hidden="false" customHeight="false" outlineLevel="0" collapsed="false">
      <c r="N502" s="4"/>
    </row>
    <row r="503" customFormat="false" ht="15" hidden="false" customHeight="false" outlineLevel="0" collapsed="false">
      <c r="N503" s="4"/>
    </row>
    <row r="504" customFormat="false" ht="15" hidden="false" customHeight="false" outlineLevel="0" collapsed="false">
      <c r="N504" s="4"/>
    </row>
    <row r="505" customFormat="false" ht="15" hidden="false" customHeight="false" outlineLevel="0" collapsed="false">
      <c r="N505" s="4"/>
    </row>
    <row r="506" customFormat="false" ht="15" hidden="false" customHeight="false" outlineLevel="0" collapsed="false">
      <c r="N506" s="4"/>
    </row>
    <row r="507" customFormat="false" ht="15" hidden="false" customHeight="false" outlineLevel="0" collapsed="false">
      <c r="N507" s="4"/>
    </row>
    <row r="508" customFormat="false" ht="15" hidden="false" customHeight="false" outlineLevel="0" collapsed="false">
      <c r="N508" s="4"/>
    </row>
    <row r="509" customFormat="false" ht="15" hidden="false" customHeight="false" outlineLevel="0" collapsed="false">
      <c r="N509" s="4"/>
    </row>
    <row r="510" customFormat="false" ht="15" hidden="false" customHeight="false" outlineLevel="0" collapsed="false">
      <c r="N510" s="4"/>
    </row>
    <row r="511" customFormat="false" ht="15" hidden="false" customHeight="false" outlineLevel="0" collapsed="false">
      <c r="N511" s="4"/>
    </row>
    <row r="512" customFormat="false" ht="15" hidden="false" customHeight="false" outlineLevel="0" collapsed="false">
      <c r="N512" s="4"/>
    </row>
    <row r="513" customFormat="false" ht="15" hidden="false" customHeight="false" outlineLevel="0" collapsed="false">
      <c r="N513" s="4"/>
    </row>
    <row r="514" customFormat="false" ht="15" hidden="false" customHeight="false" outlineLevel="0" collapsed="false">
      <c r="N514" s="4"/>
    </row>
    <row r="515" customFormat="false" ht="15" hidden="false" customHeight="false" outlineLevel="0" collapsed="false">
      <c r="N515" s="4"/>
    </row>
    <row r="516" customFormat="false" ht="15" hidden="false" customHeight="false" outlineLevel="0" collapsed="false">
      <c r="N516" s="4"/>
    </row>
    <row r="517" customFormat="false" ht="15" hidden="false" customHeight="false" outlineLevel="0" collapsed="false">
      <c r="N517" s="4"/>
    </row>
    <row r="518" customFormat="false" ht="15" hidden="false" customHeight="false" outlineLevel="0" collapsed="false">
      <c r="N518" s="4"/>
    </row>
    <row r="519" customFormat="false" ht="15" hidden="false" customHeight="false" outlineLevel="0" collapsed="false">
      <c r="N519" s="4"/>
    </row>
    <row r="520" customFormat="false" ht="15" hidden="false" customHeight="false" outlineLevel="0" collapsed="false">
      <c r="N520" s="4"/>
    </row>
    <row r="521" customFormat="false" ht="15" hidden="false" customHeight="false" outlineLevel="0" collapsed="false">
      <c r="N521" s="4"/>
    </row>
    <row r="522" customFormat="false" ht="15" hidden="false" customHeight="false" outlineLevel="0" collapsed="false">
      <c r="N522" s="4"/>
    </row>
    <row r="523" customFormat="false" ht="15" hidden="false" customHeight="false" outlineLevel="0" collapsed="false">
      <c r="N523" s="4"/>
    </row>
    <row r="524" customFormat="false" ht="15" hidden="false" customHeight="false" outlineLevel="0" collapsed="false">
      <c r="N524" s="4"/>
    </row>
    <row r="525" customFormat="false" ht="15" hidden="false" customHeight="false" outlineLevel="0" collapsed="false">
      <c r="N525" s="4"/>
    </row>
    <row r="526" customFormat="false" ht="15" hidden="false" customHeight="false" outlineLevel="0" collapsed="false">
      <c r="N526" s="4"/>
    </row>
    <row r="527" customFormat="false" ht="15" hidden="false" customHeight="false" outlineLevel="0" collapsed="false">
      <c r="N527" s="4"/>
    </row>
    <row r="528" customFormat="false" ht="15" hidden="false" customHeight="false" outlineLevel="0" collapsed="false">
      <c r="N528" s="4"/>
    </row>
    <row r="529" customFormat="false" ht="15" hidden="false" customHeight="false" outlineLevel="0" collapsed="false">
      <c r="N529" s="4"/>
    </row>
    <row r="530" customFormat="false" ht="15" hidden="false" customHeight="false" outlineLevel="0" collapsed="false">
      <c r="N530" s="4"/>
    </row>
    <row r="531" customFormat="false" ht="15" hidden="false" customHeight="false" outlineLevel="0" collapsed="false">
      <c r="N531" s="4"/>
    </row>
    <row r="532" customFormat="false" ht="15" hidden="false" customHeight="false" outlineLevel="0" collapsed="false">
      <c r="N532" s="4"/>
    </row>
    <row r="533" customFormat="false" ht="15" hidden="false" customHeight="false" outlineLevel="0" collapsed="false">
      <c r="N533" s="4"/>
    </row>
    <row r="534" customFormat="false" ht="15" hidden="false" customHeight="false" outlineLevel="0" collapsed="false">
      <c r="N534" s="4"/>
    </row>
    <row r="535" customFormat="false" ht="15" hidden="false" customHeight="false" outlineLevel="0" collapsed="false">
      <c r="N535" s="4"/>
    </row>
    <row r="536" customFormat="false" ht="15" hidden="false" customHeight="false" outlineLevel="0" collapsed="false">
      <c r="N536" s="4"/>
    </row>
    <row r="537" customFormat="false" ht="15" hidden="false" customHeight="false" outlineLevel="0" collapsed="false">
      <c r="N537" s="4"/>
    </row>
    <row r="538" customFormat="false" ht="15" hidden="false" customHeight="false" outlineLevel="0" collapsed="false">
      <c r="N538" s="4"/>
    </row>
    <row r="539" customFormat="false" ht="15" hidden="false" customHeight="false" outlineLevel="0" collapsed="false">
      <c r="N539" s="4"/>
    </row>
    <row r="540" customFormat="false" ht="15" hidden="false" customHeight="false" outlineLevel="0" collapsed="false">
      <c r="N540" s="4"/>
    </row>
    <row r="541" customFormat="false" ht="15" hidden="false" customHeight="false" outlineLevel="0" collapsed="false">
      <c r="N541" s="4"/>
    </row>
    <row r="542" customFormat="false" ht="15" hidden="false" customHeight="false" outlineLevel="0" collapsed="false">
      <c r="N542" s="4"/>
    </row>
    <row r="543" customFormat="false" ht="15" hidden="false" customHeight="false" outlineLevel="0" collapsed="false">
      <c r="N543" s="4"/>
    </row>
    <row r="544" customFormat="false" ht="15" hidden="false" customHeight="false" outlineLevel="0" collapsed="false">
      <c r="N544" s="4"/>
    </row>
    <row r="545" customFormat="false" ht="15" hidden="false" customHeight="false" outlineLevel="0" collapsed="false">
      <c r="N545" s="4"/>
    </row>
    <row r="546" customFormat="false" ht="15" hidden="false" customHeight="false" outlineLevel="0" collapsed="false">
      <c r="N546" s="4"/>
    </row>
    <row r="547" customFormat="false" ht="15" hidden="false" customHeight="false" outlineLevel="0" collapsed="false">
      <c r="N547" s="4"/>
    </row>
    <row r="548" customFormat="false" ht="15" hidden="false" customHeight="false" outlineLevel="0" collapsed="false">
      <c r="N548" s="4"/>
    </row>
    <row r="549" customFormat="false" ht="15" hidden="false" customHeight="false" outlineLevel="0" collapsed="false">
      <c r="N549" s="4"/>
    </row>
    <row r="550" customFormat="false" ht="15" hidden="false" customHeight="false" outlineLevel="0" collapsed="false">
      <c r="N550" s="4"/>
    </row>
    <row r="551" customFormat="false" ht="15" hidden="false" customHeight="false" outlineLevel="0" collapsed="false">
      <c r="N551" s="4"/>
    </row>
    <row r="552" customFormat="false" ht="15" hidden="false" customHeight="false" outlineLevel="0" collapsed="false">
      <c r="N552" s="4"/>
    </row>
    <row r="553" customFormat="false" ht="15" hidden="false" customHeight="false" outlineLevel="0" collapsed="false">
      <c r="N553" s="4"/>
    </row>
    <row r="554" customFormat="false" ht="15" hidden="false" customHeight="false" outlineLevel="0" collapsed="false">
      <c r="N554" s="4"/>
    </row>
    <row r="555" customFormat="false" ht="15" hidden="false" customHeight="false" outlineLevel="0" collapsed="false">
      <c r="N555" s="4"/>
    </row>
    <row r="556" customFormat="false" ht="15" hidden="false" customHeight="false" outlineLevel="0" collapsed="false">
      <c r="N556" s="4"/>
    </row>
    <row r="557" customFormat="false" ht="15" hidden="false" customHeight="false" outlineLevel="0" collapsed="false">
      <c r="N557" s="4"/>
    </row>
    <row r="558" customFormat="false" ht="15" hidden="false" customHeight="false" outlineLevel="0" collapsed="false">
      <c r="N558" s="4"/>
    </row>
    <row r="559" customFormat="false" ht="15" hidden="false" customHeight="false" outlineLevel="0" collapsed="false">
      <c r="N559" s="4"/>
    </row>
    <row r="560" customFormat="false" ht="15" hidden="false" customHeight="false" outlineLevel="0" collapsed="false">
      <c r="N560" s="4"/>
    </row>
    <row r="561" customFormat="false" ht="15" hidden="false" customHeight="false" outlineLevel="0" collapsed="false">
      <c r="N561" s="4"/>
    </row>
    <row r="562" customFormat="false" ht="15" hidden="false" customHeight="false" outlineLevel="0" collapsed="false">
      <c r="N562" s="4"/>
    </row>
    <row r="563" customFormat="false" ht="15" hidden="false" customHeight="false" outlineLevel="0" collapsed="false">
      <c r="N563" s="4"/>
    </row>
    <row r="564" customFormat="false" ht="15" hidden="false" customHeight="false" outlineLevel="0" collapsed="false">
      <c r="N564" s="4"/>
    </row>
    <row r="565" customFormat="false" ht="15" hidden="false" customHeight="false" outlineLevel="0" collapsed="false">
      <c r="N565" s="4"/>
    </row>
    <row r="566" customFormat="false" ht="15" hidden="false" customHeight="false" outlineLevel="0" collapsed="false">
      <c r="N566" s="4"/>
    </row>
    <row r="567" customFormat="false" ht="15" hidden="false" customHeight="false" outlineLevel="0" collapsed="false">
      <c r="N567" s="4"/>
    </row>
    <row r="568" customFormat="false" ht="15" hidden="false" customHeight="false" outlineLevel="0" collapsed="false">
      <c r="N568" s="4"/>
    </row>
    <row r="569" customFormat="false" ht="15" hidden="false" customHeight="false" outlineLevel="0" collapsed="false">
      <c r="N569" s="4"/>
    </row>
    <row r="570" customFormat="false" ht="15" hidden="false" customHeight="false" outlineLevel="0" collapsed="false">
      <c r="N570" s="4"/>
    </row>
    <row r="571" customFormat="false" ht="15" hidden="false" customHeight="false" outlineLevel="0" collapsed="false">
      <c r="N571" s="4"/>
    </row>
    <row r="572" customFormat="false" ht="15" hidden="false" customHeight="false" outlineLevel="0" collapsed="false">
      <c r="N572" s="4"/>
    </row>
    <row r="573" customFormat="false" ht="15" hidden="false" customHeight="false" outlineLevel="0" collapsed="false">
      <c r="N573" s="4"/>
    </row>
    <row r="574" customFormat="false" ht="15" hidden="false" customHeight="false" outlineLevel="0" collapsed="false">
      <c r="N574" s="4"/>
    </row>
    <row r="575" customFormat="false" ht="15" hidden="false" customHeight="false" outlineLevel="0" collapsed="false">
      <c r="N575" s="4"/>
    </row>
    <row r="576" customFormat="false" ht="15" hidden="false" customHeight="false" outlineLevel="0" collapsed="false">
      <c r="N576" s="4"/>
    </row>
    <row r="577" customFormat="false" ht="15" hidden="false" customHeight="false" outlineLevel="0" collapsed="false">
      <c r="N577" s="4"/>
    </row>
    <row r="578" customFormat="false" ht="15" hidden="false" customHeight="false" outlineLevel="0" collapsed="false">
      <c r="N578" s="4"/>
    </row>
    <row r="579" customFormat="false" ht="15" hidden="false" customHeight="false" outlineLevel="0" collapsed="false">
      <c r="N579" s="4"/>
    </row>
    <row r="580" customFormat="false" ht="15" hidden="false" customHeight="false" outlineLevel="0" collapsed="false">
      <c r="N580" s="4"/>
    </row>
    <row r="581" customFormat="false" ht="15" hidden="false" customHeight="false" outlineLevel="0" collapsed="false">
      <c r="N581" s="4"/>
    </row>
    <row r="582" customFormat="false" ht="15" hidden="false" customHeight="false" outlineLevel="0" collapsed="false">
      <c r="N582" s="4"/>
    </row>
    <row r="583" customFormat="false" ht="15" hidden="false" customHeight="false" outlineLevel="0" collapsed="false">
      <c r="N583" s="4"/>
    </row>
    <row r="584" customFormat="false" ht="15" hidden="false" customHeight="false" outlineLevel="0" collapsed="false">
      <c r="N584" s="4"/>
    </row>
    <row r="585" customFormat="false" ht="15" hidden="false" customHeight="false" outlineLevel="0" collapsed="false">
      <c r="N585" s="4"/>
    </row>
    <row r="586" customFormat="false" ht="15" hidden="false" customHeight="false" outlineLevel="0" collapsed="false">
      <c r="N586" s="4"/>
    </row>
    <row r="587" customFormat="false" ht="15" hidden="false" customHeight="false" outlineLevel="0" collapsed="false">
      <c r="N587" s="4"/>
    </row>
    <row r="588" customFormat="false" ht="15" hidden="false" customHeight="false" outlineLevel="0" collapsed="false">
      <c r="N588" s="4"/>
    </row>
    <row r="589" customFormat="false" ht="15" hidden="false" customHeight="false" outlineLevel="0" collapsed="false">
      <c r="N589" s="4"/>
    </row>
    <row r="590" customFormat="false" ht="15" hidden="false" customHeight="false" outlineLevel="0" collapsed="false">
      <c r="N590" s="4"/>
    </row>
    <row r="591" customFormat="false" ht="15" hidden="false" customHeight="false" outlineLevel="0" collapsed="false">
      <c r="N591" s="4"/>
    </row>
    <row r="592" customFormat="false" ht="15" hidden="false" customHeight="false" outlineLevel="0" collapsed="false">
      <c r="N592" s="4"/>
    </row>
    <row r="593" customFormat="false" ht="15" hidden="false" customHeight="false" outlineLevel="0" collapsed="false">
      <c r="N593" s="4"/>
    </row>
    <row r="594" customFormat="false" ht="15" hidden="false" customHeight="false" outlineLevel="0" collapsed="false">
      <c r="N594" s="4"/>
    </row>
    <row r="595" customFormat="false" ht="15" hidden="false" customHeight="false" outlineLevel="0" collapsed="false">
      <c r="N595" s="4"/>
    </row>
    <row r="596" customFormat="false" ht="15" hidden="false" customHeight="false" outlineLevel="0" collapsed="false">
      <c r="N596" s="4"/>
    </row>
    <row r="597" customFormat="false" ht="15" hidden="false" customHeight="false" outlineLevel="0" collapsed="false">
      <c r="N597" s="4"/>
    </row>
    <row r="598" customFormat="false" ht="15" hidden="false" customHeight="false" outlineLevel="0" collapsed="false">
      <c r="N598" s="4"/>
    </row>
    <row r="599" customFormat="false" ht="15" hidden="false" customHeight="false" outlineLevel="0" collapsed="false">
      <c r="N599" s="4"/>
    </row>
    <row r="600" customFormat="false" ht="15" hidden="false" customHeight="false" outlineLevel="0" collapsed="false">
      <c r="N600" s="4"/>
    </row>
    <row r="601" customFormat="false" ht="15" hidden="false" customHeight="false" outlineLevel="0" collapsed="false">
      <c r="N601" s="4"/>
    </row>
    <row r="602" customFormat="false" ht="15" hidden="false" customHeight="false" outlineLevel="0" collapsed="false">
      <c r="N602" s="4"/>
    </row>
    <row r="603" customFormat="false" ht="15" hidden="false" customHeight="false" outlineLevel="0" collapsed="false">
      <c r="N603" s="4"/>
    </row>
    <row r="604" customFormat="false" ht="15" hidden="false" customHeight="false" outlineLevel="0" collapsed="false">
      <c r="N604" s="4"/>
    </row>
    <row r="605" customFormat="false" ht="15" hidden="false" customHeight="false" outlineLevel="0" collapsed="false">
      <c r="N605" s="4"/>
    </row>
    <row r="606" customFormat="false" ht="15" hidden="false" customHeight="false" outlineLevel="0" collapsed="false">
      <c r="N606" s="4"/>
    </row>
    <row r="607" customFormat="false" ht="15" hidden="false" customHeight="false" outlineLevel="0" collapsed="false">
      <c r="N607" s="4"/>
    </row>
    <row r="608" customFormat="false" ht="15" hidden="false" customHeight="false" outlineLevel="0" collapsed="false">
      <c r="N608" s="4"/>
    </row>
    <row r="609" customFormat="false" ht="15" hidden="false" customHeight="false" outlineLevel="0" collapsed="false">
      <c r="N609" s="4"/>
    </row>
    <row r="610" customFormat="false" ht="15" hidden="false" customHeight="false" outlineLevel="0" collapsed="false">
      <c r="N610" s="4"/>
    </row>
    <row r="611" customFormat="false" ht="15" hidden="false" customHeight="false" outlineLevel="0" collapsed="false">
      <c r="N611" s="4"/>
    </row>
    <row r="612" customFormat="false" ht="15" hidden="false" customHeight="false" outlineLevel="0" collapsed="false">
      <c r="N612" s="4"/>
    </row>
    <row r="613" customFormat="false" ht="15" hidden="false" customHeight="false" outlineLevel="0" collapsed="false">
      <c r="N613" s="4"/>
    </row>
    <row r="614" customFormat="false" ht="15" hidden="false" customHeight="false" outlineLevel="0" collapsed="false">
      <c r="N614" s="4"/>
    </row>
    <row r="615" customFormat="false" ht="15" hidden="false" customHeight="false" outlineLevel="0" collapsed="false">
      <c r="N615" s="4"/>
    </row>
    <row r="616" customFormat="false" ht="15" hidden="false" customHeight="false" outlineLevel="0" collapsed="false">
      <c r="N616" s="4"/>
    </row>
    <row r="617" customFormat="false" ht="15" hidden="false" customHeight="false" outlineLevel="0" collapsed="false">
      <c r="N617" s="4"/>
    </row>
    <row r="618" customFormat="false" ht="15" hidden="false" customHeight="false" outlineLevel="0" collapsed="false">
      <c r="N618" s="4"/>
    </row>
    <row r="619" customFormat="false" ht="15" hidden="false" customHeight="false" outlineLevel="0" collapsed="false">
      <c r="N619" s="4"/>
    </row>
    <row r="620" customFormat="false" ht="15" hidden="false" customHeight="false" outlineLevel="0" collapsed="false">
      <c r="N620" s="4"/>
    </row>
    <row r="621" customFormat="false" ht="15" hidden="false" customHeight="false" outlineLevel="0" collapsed="false">
      <c r="N621" s="4"/>
    </row>
    <row r="622" customFormat="false" ht="15" hidden="false" customHeight="false" outlineLevel="0" collapsed="false">
      <c r="N622" s="4"/>
    </row>
    <row r="623" customFormat="false" ht="15" hidden="false" customHeight="false" outlineLevel="0" collapsed="false">
      <c r="N623" s="4"/>
    </row>
    <row r="624" customFormat="false" ht="15" hidden="false" customHeight="false" outlineLevel="0" collapsed="false">
      <c r="N624" s="4"/>
    </row>
    <row r="625" customFormat="false" ht="15" hidden="false" customHeight="false" outlineLevel="0" collapsed="false">
      <c r="N625" s="4"/>
    </row>
    <row r="626" customFormat="false" ht="15" hidden="false" customHeight="false" outlineLevel="0" collapsed="false">
      <c r="N626" s="4"/>
    </row>
    <row r="627" customFormat="false" ht="15" hidden="false" customHeight="false" outlineLevel="0" collapsed="false">
      <c r="N627" s="4"/>
    </row>
    <row r="628" customFormat="false" ht="15" hidden="false" customHeight="false" outlineLevel="0" collapsed="false">
      <c r="N628" s="4"/>
    </row>
    <row r="629" customFormat="false" ht="15" hidden="false" customHeight="false" outlineLevel="0" collapsed="false">
      <c r="N629" s="4"/>
    </row>
    <row r="630" customFormat="false" ht="15" hidden="false" customHeight="false" outlineLevel="0" collapsed="false">
      <c r="N630" s="4"/>
    </row>
    <row r="631" customFormat="false" ht="15" hidden="false" customHeight="false" outlineLevel="0" collapsed="false">
      <c r="N631" s="4"/>
    </row>
    <row r="632" customFormat="false" ht="15" hidden="false" customHeight="false" outlineLevel="0" collapsed="false">
      <c r="N632" s="4"/>
    </row>
    <row r="633" customFormat="false" ht="15" hidden="false" customHeight="false" outlineLevel="0" collapsed="false">
      <c r="N633" s="4"/>
    </row>
    <row r="634" customFormat="false" ht="15" hidden="false" customHeight="false" outlineLevel="0" collapsed="false">
      <c r="N634" s="4"/>
    </row>
    <row r="635" customFormat="false" ht="15" hidden="false" customHeight="false" outlineLevel="0" collapsed="false">
      <c r="N635" s="4"/>
    </row>
    <row r="636" customFormat="false" ht="15" hidden="false" customHeight="false" outlineLevel="0" collapsed="false">
      <c r="N636" s="4"/>
    </row>
    <row r="637" customFormat="false" ht="15" hidden="false" customHeight="false" outlineLevel="0" collapsed="false">
      <c r="N637" s="4"/>
    </row>
    <row r="638" customFormat="false" ht="15" hidden="false" customHeight="false" outlineLevel="0" collapsed="false">
      <c r="N638" s="4"/>
    </row>
    <row r="639" customFormat="false" ht="15" hidden="false" customHeight="false" outlineLevel="0" collapsed="false">
      <c r="N639" s="4"/>
    </row>
    <row r="640" customFormat="false" ht="15" hidden="false" customHeight="false" outlineLevel="0" collapsed="false">
      <c r="N640" s="4"/>
    </row>
    <row r="641" customFormat="false" ht="15" hidden="false" customHeight="false" outlineLevel="0" collapsed="false">
      <c r="N641" s="4"/>
    </row>
    <row r="642" customFormat="false" ht="15" hidden="false" customHeight="false" outlineLevel="0" collapsed="false">
      <c r="N642" s="4"/>
    </row>
    <row r="643" customFormat="false" ht="15" hidden="false" customHeight="false" outlineLevel="0" collapsed="false">
      <c r="N643" s="4"/>
    </row>
    <row r="644" customFormat="false" ht="15" hidden="false" customHeight="false" outlineLevel="0" collapsed="false">
      <c r="N644" s="4"/>
    </row>
    <row r="645" customFormat="false" ht="15" hidden="false" customHeight="false" outlineLevel="0" collapsed="false">
      <c r="N645" s="4"/>
    </row>
    <row r="646" customFormat="false" ht="15" hidden="false" customHeight="false" outlineLevel="0" collapsed="false">
      <c r="N646" s="4"/>
    </row>
    <row r="647" customFormat="false" ht="15" hidden="false" customHeight="false" outlineLevel="0" collapsed="false">
      <c r="N647" s="4"/>
    </row>
    <row r="648" customFormat="false" ht="15" hidden="false" customHeight="false" outlineLevel="0" collapsed="false">
      <c r="N648" s="4"/>
    </row>
    <row r="649" customFormat="false" ht="15" hidden="false" customHeight="false" outlineLevel="0" collapsed="false">
      <c r="N649" s="4"/>
    </row>
    <row r="650" customFormat="false" ht="15" hidden="false" customHeight="false" outlineLevel="0" collapsed="false">
      <c r="N650" s="4"/>
    </row>
    <row r="651" customFormat="false" ht="15" hidden="false" customHeight="false" outlineLevel="0" collapsed="false">
      <c r="N651" s="4"/>
    </row>
    <row r="652" customFormat="false" ht="15" hidden="false" customHeight="false" outlineLevel="0" collapsed="false">
      <c r="N652" s="4"/>
    </row>
    <row r="653" customFormat="false" ht="15" hidden="false" customHeight="false" outlineLevel="0" collapsed="false">
      <c r="N653" s="4"/>
    </row>
    <row r="654" customFormat="false" ht="15" hidden="false" customHeight="false" outlineLevel="0" collapsed="false">
      <c r="N654" s="4"/>
    </row>
    <row r="655" customFormat="false" ht="15" hidden="false" customHeight="false" outlineLevel="0" collapsed="false">
      <c r="N655" s="4"/>
    </row>
    <row r="656" customFormat="false" ht="15" hidden="false" customHeight="false" outlineLevel="0" collapsed="false">
      <c r="N656" s="4"/>
    </row>
    <row r="657" customFormat="false" ht="15" hidden="false" customHeight="false" outlineLevel="0" collapsed="false">
      <c r="N657" s="4"/>
    </row>
    <row r="658" customFormat="false" ht="15" hidden="false" customHeight="false" outlineLevel="0" collapsed="false">
      <c r="N658" s="4"/>
    </row>
    <row r="659" customFormat="false" ht="15" hidden="false" customHeight="false" outlineLevel="0" collapsed="false">
      <c r="N659" s="4"/>
    </row>
    <row r="660" customFormat="false" ht="15" hidden="false" customHeight="false" outlineLevel="0" collapsed="false">
      <c r="N660" s="4"/>
    </row>
    <row r="661" customFormat="false" ht="15" hidden="false" customHeight="false" outlineLevel="0" collapsed="false">
      <c r="N661" s="4"/>
    </row>
    <row r="662" customFormat="false" ht="15" hidden="false" customHeight="false" outlineLevel="0" collapsed="false">
      <c r="N662" s="4"/>
    </row>
    <row r="663" customFormat="false" ht="15" hidden="false" customHeight="false" outlineLevel="0" collapsed="false">
      <c r="N663" s="4"/>
    </row>
    <row r="664" customFormat="false" ht="15" hidden="false" customHeight="false" outlineLevel="0" collapsed="false">
      <c r="N664" s="4"/>
    </row>
    <row r="665" customFormat="false" ht="15" hidden="false" customHeight="false" outlineLevel="0" collapsed="false">
      <c r="N665" s="4"/>
    </row>
    <row r="666" customFormat="false" ht="15" hidden="false" customHeight="false" outlineLevel="0" collapsed="false">
      <c r="N666" s="4"/>
    </row>
    <row r="667" customFormat="false" ht="15" hidden="false" customHeight="false" outlineLevel="0" collapsed="false">
      <c r="N667" s="4"/>
    </row>
    <row r="668" customFormat="false" ht="15" hidden="false" customHeight="false" outlineLevel="0" collapsed="false">
      <c r="N668" s="4"/>
    </row>
    <row r="669" customFormat="false" ht="15" hidden="false" customHeight="false" outlineLevel="0" collapsed="false">
      <c r="N669" s="4"/>
    </row>
    <row r="670" customFormat="false" ht="15" hidden="false" customHeight="false" outlineLevel="0" collapsed="false">
      <c r="N670" s="4"/>
    </row>
    <row r="671" customFormat="false" ht="15" hidden="false" customHeight="false" outlineLevel="0" collapsed="false">
      <c r="N671" s="4"/>
    </row>
    <row r="672" customFormat="false" ht="15" hidden="false" customHeight="false" outlineLevel="0" collapsed="false">
      <c r="N672" s="4"/>
    </row>
    <row r="673" customFormat="false" ht="15" hidden="false" customHeight="false" outlineLevel="0" collapsed="false">
      <c r="N673" s="4"/>
    </row>
    <row r="674" customFormat="false" ht="15" hidden="false" customHeight="false" outlineLevel="0" collapsed="false">
      <c r="N674" s="4"/>
    </row>
    <row r="675" customFormat="false" ht="15" hidden="false" customHeight="false" outlineLevel="0" collapsed="false">
      <c r="N675" s="4"/>
    </row>
    <row r="676" customFormat="false" ht="15" hidden="false" customHeight="false" outlineLevel="0" collapsed="false">
      <c r="N676" s="4"/>
    </row>
    <row r="677" customFormat="false" ht="15" hidden="false" customHeight="false" outlineLevel="0" collapsed="false">
      <c r="N677" s="4"/>
    </row>
    <row r="678" customFormat="false" ht="15" hidden="false" customHeight="false" outlineLevel="0" collapsed="false">
      <c r="N678" s="4"/>
    </row>
    <row r="679" customFormat="false" ht="15" hidden="false" customHeight="false" outlineLevel="0" collapsed="false">
      <c r="N679" s="4"/>
    </row>
    <row r="680" customFormat="false" ht="15" hidden="false" customHeight="false" outlineLevel="0" collapsed="false">
      <c r="N680" s="4"/>
    </row>
    <row r="681" customFormat="false" ht="15" hidden="false" customHeight="false" outlineLevel="0" collapsed="false">
      <c r="N681" s="4"/>
    </row>
    <row r="682" customFormat="false" ht="15" hidden="false" customHeight="false" outlineLevel="0" collapsed="false">
      <c r="N682" s="4"/>
    </row>
    <row r="683" customFormat="false" ht="15" hidden="false" customHeight="false" outlineLevel="0" collapsed="false">
      <c r="N683" s="4"/>
    </row>
    <row r="684" customFormat="false" ht="15" hidden="false" customHeight="false" outlineLevel="0" collapsed="false">
      <c r="N684" s="4"/>
    </row>
    <row r="685" customFormat="false" ht="15" hidden="false" customHeight="false" outlineLevel="0" collapsed="false">
      <c r="N685" s="4"/>
    </row>
    <row r="686" customFormat="false" ht="15" hidden="false" customHeight="false" outlineLevel="0" collapsed="false">
      <c r="N686" s="4"/>
    </row>
    <row r="687" customFormat="false" ht="15" hidden="false" customHeight="false" outlineLevel="0" collapsed="false">
      <c r="N687" s="4"/>
    </row>
    <row r="688" customFormat="false" ht="15" hidden="false" customHeight="false" outlineLevel="0" collapsed="false">
      <c r="N688" s="4"/>
    </row>
    <row r="689" customFormat="false" ht="15" hidden="false" customHeight="false" outlineLevel="0" collapsed="false">
      <c r="N689" s="4"/>
    </row>
    <row r="690" customFormat="false" ht="15" hidden="false" customHeight="false" outlineLevel="0" collapsed="false">
      <c r="N690" s="4"/>
    </row>
    <row r="691" customFormat="false" ht="15" hidden="false" customHeight="false" outlineLevel="0" collapsed="false">
      <c r="N691" s="4"/>
    </row>
    <row r="692" customFormat="false" ht="15" hidden="false" customHeight="false" outlineLevel="0" collapsed="false">
      <c r="N692" s="4"/>
    </row>
    <row r="693" customFormat="false" ht="15" hidden="false" customHeight="false" outlineLevel="0" collapsed="false">
      <c r="N693" s="4"/>
    </row>
    <row r="694" customFormat="false" ht="15" hidden="false" customHeight="false" outlineLevel="0" collapsed="false">
      <c r="N694" s="4"/>
    </row>
    <row r="695" customFormat="false" ht="15" hidden="false" customHeight="false" outlineLevel="0" collapsed="false">
      <c r="N695" s="4"/>
    </row>
    <row r="696" customFormat="false" ht="15" hidden="false" customHeight="false" outlineLevel="0" collapsed="false">
      <c r="N696" s="4"/>
    </row>
    <row r="697" customFormat="false" ht="15" hidden="false" customHeight="false" outlineLevel="0" collapsed="false">
      <c r="N697" s="4"/>
    </row>
    <row r="698" customFormat="false" ht="15" hidden="false" customHeight="false" outlineLevel="0" collapsed="false">
      <c r="N698" s="4"/>
    </row>
    <row r="699" customFormat="false" ht="15" hidden="false" customHeight="false" outlineLevel="0" collapsed="false">
      <c r="N699" s="4"/>
    </row>
    <row r="700" customFormat="false" ht="15" hidden="false" customHeight="false" outlineLevel="0" collapsed="false">
      <c r="N700" s="4"/>
    </row>
    <row r="701" customFormat="false" ht="15" hidden="false" customHeight="false" outlineLevel="0" collapsed="false">
      <c r="N701" s="4"/>
    </row>
    <row r="702" customFormat="false" ht="15" hidden="false" customHeight="false" outlineLevel="0" collapsed="false">
      <c r="N702" s="4"/>
    </row>
    <row r="703" customFormat="false" ht="15" hidden="false" customHeight="false" outlineLevel="0" collapsed="false">
      <c r="N703" s="4"/>
    </row>
    <row r="704" customFormat="false" ht="15" hidden="false" customHeight="false" outlineLevel="0" collapsed="false">
      <c r="N704" s="4"/>
    </row>
    <row r="705" customFormat="false" ht="15" hidden="false" customHeight="false" outlineLevel="0" collapsed="false">
      <c r="N705" s="4"/>
    </row>
    <row r="706" customFormat="false" ht="15" hidden="false" customHeight="false" outlineLevel="0" collapsed="false">
      <c r="N706" s="4"/>
    </row>
    <row r="707" customFormat="false" ht="15" hidden="false" customHeight="false" outlineLevel="0" collapsed="false">
      <c r="N707" s="4"/>
    </row>
    <row r="708" customFormat="false" ht="15" hidden="false" customHeight="false" outlineLevel="0" collapsed="false">
      <c r="N708" s="4"/>
    </row>
    <row r="709" customFormat="false" ht="15" hidden="false" customHeight="false" outlineLevel="0" collapsed="false">
      <c r="N709" s="4"/>
    </row>
    <row r="710" customFormat="false" ht="15" hidden="false" customHeight="false" outlineLevel="0" collapsed="false">
      <c r="N710" s="4"/>
    </row>
    <row r="711" customFormat="false" ht="15" hidden="false" customHeight="false" outlineLevel="0" collapsed="false">
      <c r="N711" s="4"/>
    </row>
    <row r="712" customFormat="false" ht="15" hidden="false" customHeight="false" outlineLevel="0" collapsed="false">
      <c r="N712" s="4"/>
    </row>
    <row r="713" customFormat="false" ht="15" hidden="false" customHeight="false" outlineLevel="0" collapsed="false">
      <c r="N713" s="4"/>
    </row>
    <row r="714" customFormat="false" ht="15" hidden="false" customHeight="false" outlineLevel="0" collapsed="false">
      <c r="N714" s="4"/>
    </row>
    <row r="715" customFormat="false" ht="15" hidden="false" customHeight="false" outlineLevel="0" collapsed="false">
      <c r="N715" s="4"/>
    </row>
    <row r="716" customFormat="false" ht="15" hidden="false" customHeight="false" outlineLevel="0" collapsed="false">
      <c r="N716" s="4"/>
    </row>
    <row r="717" customFormat="false" ht="15" hidden="false" customHeight="false" outlineLevel="0" collapsed="false">
      <c r="N717" s="4"/>
    </row>
    <row r="718" customFormat="false" ht="15" hidden="false" customHeight="false" outlineLevel="0" collapsed="false">
      <c r="N718" s="4"/>
    </row>
    <row r="719" customFormat="false" ht="15" hidden="false" customHeight="false" outlineLevel="0" collapsed="false">
      <c r="N719" s="4"/>
    </row>
    <row r="720" customFormat="false" ht="15" hidden="false" customHeight="false" outlineLevel="0" collapsed="false">
      <c r="N720" s="4"/>
    </row>
    <row r="721" customFormat="false" ht="15" hidden="false" customHeight="false" outlineLevel="0" collapsed="false">
      <c r="N721" s="4"/>
    </row>
    <row r="722" customFormat="false" ht="15" hidden="false" customHeight="false" outlineLevel="0" collapsed="false">
      <c r="N722" s="4"/>
    </row>
    <row r="723" customFormat="false" ht="15" hidden="false" customHeight="false" outlineLevel="0" collapsed="false">
      <c r="N723" s="4"/>
    </row>
    <row r="724" customFormat="false" ht="15" hidden="false" customHeight="false" outlineLevel="0" collapsed="false">
      <c r="N724" s="4"/>
    </row>
    <row r="725" customFormat="false" ht="15" hidden="false" customHeight="false" outlineLevel="0" collapsed="false">
      <c r="N725" s="4"/>
    </row>
    <row r="726" customFormat="false" ht="15" hidden="false" customHeight="false" outlineLevel="0" collapsed="false">
      <c r="N726" s="4"/>
    </row>
    <row r="727" customFormat="false" ht="15" hidden="false" customHeight="false" outlineLevel="0" collapsed="false">
      <c r="N727" s="4"/>
    </row>
    <row r="728" customFormat="false" ht="15" hidden="false" customHeight="false" outlineLevel="0" collapsed="false">
      <c r="N728" s="4"/>
    </row>
    <row r="729" customFormat="false" ht="15" hidden="false" customHeight="false" outlineLevel="0" collapsed="false">
      <c r="N729" s="4"/>
    </row>
    <row r="730" customFormat="false" ht="15" hidden="false" customHeight="false" outlineLevel="0" collapsed="false">
      <c r="N730" s="4"/>
    </row>
    <row r="731" customFormat="false" ht="15" hidden="false" customHeight="false" outlineLevel="0" collapsed="false">
      <c r="N731" s="4"/>
    </row>
    <row r="732" customFormat="false" ht="15" hidden="false" customHeight="false" outlineLevel="0" collapsed="false">
      <c r="N732" s="4"/>
    </row>
    <row r="733" customFormat="false" ht="15" hidden="false" customHeight="false" outlineLevel="0" collapsed="false">
      <c r="N733" s="4"/>
    </row>
    <row r="734" customFormat="false" ht="15" hidden="false" customHeight="false" outlineLevel="0" collapsed="false">
      <c r="N734" s="4"/>
    </row>
    <row r="735" customFormat="false" ht="15" hidden="false" customHeight="false" outlineLevel="0" collapsed="false">
      <c r="N735" s="4"/>
    </row>
    <row r="736" customFormat="false" ht="15" hidden="false" customHeight="false" outlineLevel="0" collapsed="false">
      <c r="N736" s="4"/>
    </row>
    <row r="737" customFormat="false" ht="15" hidden="false" customHeight="false" outlineLevel="0" collapsed="false">
      <c r="N737" s="4"/>
    </row>
    <row r="738" customFormat="false" ht="15" hidden="false" customHeight="false" outlineLevel="0" collapsed="false">
      <c r="N738" s="4"/>
    </row>
    <row r="739" customFormat="false" ht="15" hidden="false" customHeight="false" outlineLevel="0" collapsed="false">
      <c r="N739" s="4"/>
    </row>
    <row r="740" customFormat="false" ht="15" hidden="false" customHeight="false" outlineLevel="0" collapsed="false">
      <c r="N740" s="4"/>
    </row>
    <row r="741" customFormat="false" ht="15" hidden="false" customHeight="false" outlineLevel="0" collapsed="false">
      <c r="N741" s="4"/>
    </row>
    <row r="742" customFormat="false" ht="15" hidden="false" customHeight="false" outlineLevel="0" collapsed="false">
      <c r="N742" s="4"/>
    </row>
    <row r="743" customFormat="false" ht="15" hidden="false" customHeight="false" outlineLevel="0" collapsed="false">
      <c r="N743" s="4"/>
    </row>
    <row r="744" customFormat="false" ht="15" hidden="false" customHeight="false" outlineLevel="0" collapsed="false">
      <c r="N744" s="4"/>
    </row>
    <row r="745" customFormat="false" ht="15" hidden="false" customHeight="false" outlineLevel="0" collapsed="false">
      <c r="N745" s="4"/>
    </row>
    <row r="746" customFormat="false" ht="15" hidden="false" customHeight="false" outlineLevel="0" collapsed="false">
      <c r="N746" s="4"/>
    </row>
    <row r="747" customFormat="false" ht="15" hidden="false" customHeight="false" outlineLevel="0" collapsed="false">
      <c r="N747" s="4"/>
    </row>
    <row r="748" customFormat="false" ht="15" hidden="false" customHeight="false" outlineLevel="0" collapsed="false">
      <c r="N748" s="4"/>
    </row>
    <row r="749" customFormat="false" ht="15" hidden="false" customHeight="false" outlineLevel="0" collapsed="false">
      <c r="N749" s="4"/>
    </row>
    <row r="750" customFormat="false" ht="15" hidden="false" customHeight="false" outlineLevel="0" collapsed="false">
      <c r="N750" s="4"/>
    </row>
    <row r="751" customFormat="false" ht="15" hidden="false" customHeight="false" outlineLevel="0" collapsed="false">
      <c r="N751" s="4"/>
    </row>
    <row r="752" customFormat="false" ht="15" hidden="false" customHeight="false" outlineLevel="0" collapsed="false">
      <c r="N752" s="4"/>
    </row>
    <row r="753" customFormat="false" ht="15" hidden="false" customHeight="false" outlineLevel="0" collapsed="false">
      <c r="N753" s="4"/>
    </row>
    <row r="754" customFormat="false" ht="15" hidden="false" customHeight="false" outlineLevel="0" collapsed="false">
      <c r="N754" s="4"/>
    </row>
    <row r="755" customFormat="false" ht="15" hidden="false" customHeight="false" outlineLevel="0" collapsed="false">
      <c r="N755" s="4"/>
    </row>
    <row r="756" customFormat="false" ht="15" hidden="false" customHeight="false" outlineLevel="0" collapsed="false">
      <c r="N756" s="4"/>
    </row>
    <row r="757" customFormat="false" ht="15" hidden="false" customHeight="false" outlineLevel="0" collapsed="false">
      <c r="N757" s="4"/>
    </row>
    <row r="758" customFormat="false" ht="15" hidden="false" customHeight="false" outlineLevel="0" collapsed="false">
      <c r="N758" s="4"/>
    </row>
    <row r="759" customFormat="false" ht="15" hidden="false" customHeight="false" outlineLevel="0" collapsed="false">
      <c r="N759" s="4"/>
    </row>
    <row r="760" customFormat="false" ht="15" hidden="false" customHeight="false" outlineLevel="0" collapsed="false">
      <c r="N760" s="4"/>
    </row>
    <row r="761" customFormat="false" ht="15" hidden="false" customHeight="false" outlineLevel="0" collapsed="false">
      <c r="N761" s="4"/>
    </row>
    <row r="762" customFormat="false" ht="15" hidden="false" customHeight="false" outlineLevel="0" collapsed="false">
      <c r="N762" s="4"/>
    </row>
    <row r="763" customFormat="false" ht="15" hidden="false" customHeight="false" outlineLevel="0" collapsed="false">
      <c r="N763" s="4"/>
    </row>
    <row r="764" customFormat="false" ht="15" hidden="false" customHeight="false" outlineLevel="0" collapsed="false">
      <c r="N764" s="4"/>
    </row>
    <row r="765" customFormat="false" ht="15" hidden="false" customHeight="false" outlineLevel="0" collapsed="false">
      <c r="N765" s="4"/>
    </row>
    <row r="766" customFormat="false" ht="15" hidden="false" customHeight="false" outlineLevel="0" collapsed="false">
      <c r="N766" s="4"/>
    </row>
    <row r="767" customFormat="false" ht="15" hidden="false" customHeight="false" outlineLevel="0" collapsed="false">
      <c r="N767" s="4"/>
    </row>
    <row r="768" customFormat="false" ht="15" hidden="false" customHeight="false" outlineLevel="0" collapsed="false">
      <c r="N768" s="4"/>
    </row>
    <row r="769" customFormat="false" ht="15" hidden="false" customHeight="false" outlineLevel="0" collapsed="false">
      <c r="N769" s="4"/>
    </row>
    <row r="770" customFormat="false" ht="15" hidden="false" customHeight="false" outlineLevel="0" collapsed="false">
      <c r="N770" s="4"/>
    </row>
    <row r="771" customFormat="false" ht="15" hidden="false" customHeight="false" outlineLevel="0" collapsed="false">
      <c r="N771" s="4"/>
    </row>
    <row r="772" customFormat="false" ht="15" hidden="false" customHeight="false" outlineLevel="0" collapsed="false">
      <c r="N772" s="4"/>
    </row>
    <row r="773" customFormat="false" ht="15" hidden="false" customHeight="false" outlineLevel="0" collapsed="false">
      <c r="N773" s="4"/>
    </row>
    <row r="774" customFormat="false" ht="15" hidden="false" customHeight="false" outlineLevel="0" collapsed="false">
      <c r="N774" s="4"/>
    </row>
    <row r="775" customFormat="false" ht="15" hidden="false" customHeight="false" outlineLevel="0" collapsed="false">
      <c r="N775" s="4"/>
    </row>
    <row r="776" customFormat="false" ht="15" hidden="false" customHeight="false" outlineLevel="0" collapsed="false">
      <c r="N776" s="4"/>
    </row>
    <row r="777" customFormat="false" ht="15" hidden="false" customHeight="false" outlineLevel="0" collapsed="false">
      <c r="N777" s="4"/>
    </row>
    <row r="778" customFormat="false" ht="15" hidden="false" customHeight="false" outlineLevel="0" collapsed="false">
      <c r="N778" s="4"/>
    </row>
    <row r="779" customFormat="false" ht="15" hidden="false" customHeight="false" outlineLevel="0" collapsed="false">
      <c r="N779" s="4"/>
    </row>
    <row r="780" customFormat="false" ht="15" hidden="false" customHeight="false" outlineLevel="0" collapsed="false">
      <c r="N780" s="4"/>
    </row>
    <row r="781" customFormat="false" ht="15" hidden="false" customHeight="false" outlineLevel="0" collapsed="false">
      <c r="N781" s="4"/>
    </row>
    <row r="782" customFormat="false" ht="15" hidden="false" customHeight="false" outlineLevel="0" collapsed="false">
      <c r="N782" s="4"/>
    </row>
    <row r="783" customFormat="false" ht="15" hidden="false" customHeight="false" outlineLevel="0" collapsed="false">
      <c r="N783" s="4"/>
    </row>
    <row r="784" customFormat="false" ht="15" hidden="false" customHeight="false" outlineLevel="0" collapsed="false">
      <c r="N784" s="4"/>
    </row>
    <row r="785" customFormat="false" ht="15" hidden="false" customHeight="false" outlineLevel="0" collapsed="false">
      <c r="N785" s="4"/>
    </row>
    <row r="786" customFormat="false" ht="15" hidden="false" customHeight="false" outlineLevel="0" collapsed="false">
      <c r="N786" s="4"/>
    </row>
    <row r="787" customFormat="false" ht="15" hidden="false" customHeight="false" outlineLevel="0" collapsed="false">
      <c r="N787" s="4"/>
    </row>
    <row r="788" customFormat="false" ht="15" hidden="false" customHeight="false" outlineLevel="0" collapsed="false">
      <c r="N788" s="4"/>
    </row>
    <row r="789" customFormat="false" ht="15" hidden="false" customHeight="false" outlineLevel="0" collapsed="false">
      <c r="N789" s="4"/>
    </row>
    <row r="790" customFormat="false" ht="15" hidden="false" customHeight="false" outlineLevel="0" collapsed="false">
      <c r="N790" s="4"/>
    </row>
    <row r="791" customFormat="false" ht="15" hidden="false" customHeight="false" outlineLevel="0" collapsed="false">
      <c r="N791" s="4"/>
    </row>
    <row r="792" customFormat="false" ht="15" hidden="false" customHeight="false" outlineLevel="0" collapsed="false">
      <c r="N792" s="4"/>
    </row>
    <row r="793" customFormat="false" ht="15" hidden="false" customHeight="false" outlineLevel="0" collapsed="false">
      <c r="N793" s="4"/>
    </row>
    <row r="794" customFormat="false" ht="15" hidden="false" customHeight="false" outlineLevel="0" collapsed="false">
      <c r="N794" s="4"/>
    </row>
    <row r="795" customFormat="false" ht="15" hidden="false" customHeight="false" outlineLevel="0" collapsed="false">
      <c r="N795" s="4"/>
    </row>
    <row r="796" customFormat="false" ht="15" hidden="false" customHeight="false" outlineLevel="0" collapsed="false">
      <c r="N796" s="4"/>
    </row>
    <row r="797" customFormat="false" ht="15" hidden="false" customHeight="false" outlineLevel="0" collapsed="false">
      <c r="N797" s="4"/>
    </row>
    <row r="798" customFormat="false" ht="15" hidden="false" customHeight="false" outlineLevel="0" collapsed="false">
      <c r="N798" s="4"/>
    </row>
    <row r="799" customFormat="false" ht="15" hidden="false" customHeight="false" outlineLevel="0" collapsed="false">
      <c r="N799" s="4"/>
    </row>
    <row r="800" customFormat="false" ht="15" hidden="false" customHeight="false" outlineLevel="0" collapsed="false">
      <c r="N800" s="4"/>
    </row>
    <row r="801" customFormat="false" ht="15" hidden="false" customHeight="false" outlineLevel="0" collapsed="false">
      <c r="N801" s="4"/>
    </row>
    <row r="802" customFormat="false" ht="15" hidden="false" customHeight="false" outlineLevel="0" collapsed="false">
      <c r="N802" s="4"/>
    </row>
    <row r="803" customFormat="false" ht="15" hidden="false" customHeight="false" outlineLevel="0" collapsed="false">
      <c r="N803" s="4"/>
    </row>
    <row r="804" customFormat="false" ht="15" hidden="false" customHeight="false" outlineLevel="0" collapsed="false">
      <c r="N804" s="4"/>
    </row>
    <row r="805" customFormat="false" ht="15" hidden="false" customHeight="false" outlineLevel="0" collapsed="false">
      <c r="N805" s="4"/>
    </row>
    <row r="806" customFormat="false" ht="15" hidden="false" customHeight="false" outlineLevel="0" collapsed="false">
      <c r="N806" s="4"/>
    </row>
    <row r="807" customFormat="false" ht="15" hidden="false" customHeight="false" outlineLevel="0" collapsed="false">
      <c r="N807" s="4"/>
    </row>
    <row r="808" customFormat="false" ht="15" hidden="false" customHeight="false" outlineLevel="0" collapsed="false">
      <c r="N808" s="4"/>
    </row>
    <row r="809" customFormat="false" ht="15" hidden="false" customHeight="false" outlineLevel="0" collapsed="false">
      <c r="N809" s="4"/>
    </row>
    <row r="810" customFormat="false" ht="15" hidden="false" customHeight="false" outlineLevel="0" collapsed="false">
      <c r="N810" s="4"/>
    </row>
    <row r="811" customFormat="false" ht="15" hidden="false" customHeight="false" outlineLevel="0" collapsed="false">
      <c r="N811" s="4"/>
    </row>
    <row r="812" customFormat="false" ht="15" hidden="false" customHeight="false" outlineLevel="0" collapsed="false">
      <c r="N812" s="4"/>
    </row>
    <row r="813" customFormat="false" ht="15" hidden="false" customHeight="false" outlineLevel="0" collapsed="false">
      <c r="N813" s="4"/>
    </row>
    <row r="814" customFormat="false" ht="15" hidden="false" customHeight="false" outlineLevel="0" collapsed="false">
      <c r="N814" s="4"/>
    </row>
    <row r="815" customFormat="false" ht="15" hidden="false" customHeight="false" outlineLevel="0" collapsed="false">
      <c r="N815" s="4"/>
    </row>
    <row r="816" customFormat="false" ht="15" hidden="false" customHeight="false" outlineLevel="0" collapsed="false">
      <c r="N816" s="4"/>
    </row>
    <row r="817" customFormat="false" ht="15" hidden="false" customHeight="false" outlineLevel="0" collapsed="false">
      <c r="N817" s="4"/>
    </row>
    <row r="818" customFormat="false" ht="15" hidden="false" customHeight="false" outlineLevel="0" collapsed="false">
      <c r="N818" s="4"/>
    </row>
    <row r="819" customFormat="false" ht="15" hidden="false" customHeight="false" outlineLevel="0" collapsed="false">
      <c r="N819" s="4"/>
    </row>
    <row r="820" customFormat="false" ht="15" hidden="false" customHeight="false" outlineLevel="0" collapsed="false">
      <c r="N820" s="4"/>
    </row>
    <row r="821" customFormat="false" ht="15" hidden="false" customHeight="false" outlineLevel="0" collapsed="false">
      <c r="N821" s="4"/>
    </row>
    <row r="822" customFormat="false" ht="15" hidden="false" customHeight="false" outlineLevel="0" collapsed="false">
      <c r="N822" s="4"/>
    </row>
    <row r="823" customFormat="false" ht="15" hidden="false" customHeight="false" outlineLevel="0" collapsed="false">
      <c r="N823" s="4"/>
    </row>
    <row r="824" customFormat="false" ht="15" hidden="false" customHeight="false" outlineLevel="0" collapsed="false">
      <c r="N824" s="4"/>
    </row>
    <row r="825" customFormat="false" ht="15" hidden="false" customHeight="false" outlineLevel="0" collapsed="false">
      <c r="N825" s="4"/>
    </row>
    <row r="826" customFormat="false" ht="15" hidden="false" customHeight="false" outlineLevel="0" collapsed="false">
      <c r="N826" s="4"/>
    </row>
    <row r="827" customFormat="false" ht="15" hidden="false" customHeight="false" outlineLevel="0" collapsed="false">
      <c r="N827" s="4"/>
    </row>
    <row r="828" customFormat="false" ht="15" hidden="false" customHeight="false" outlineLevel="0" collapsed="false">
      <c r="N828" s="4"/>
    </row>
    <row r="829" customFormat="false" ht="15" hidden="false" customHeight="false" outlineLevel="0" collapsed="false">
      <c r="N829" s="4"/>
    </row>
    <row r="830" customFormat="false" ht="15" hidden="false" customHeight="false" outlineLevel="0" collapsed="false">
      <c r="N830" s="4"/>
    </row>
    <row r="831" customFormat="false" ht="15" hidden="false" customHeight="false" outlineLevel="0" collapsed="false">
      <c r="N831" s="4"/>
    </row>
    <row r="832" customFormat="false" ht="15" hidden="false" customHeight="false" outlineLevel="0" collapsed="false">
      <c r="N832" s="4"/>
    </row>
    <row r="833" customFormat="false" ht="15" hidden="false" customHeight="false" outlineLevel="0" collapsed="false">
      <c r="N833" s="4"/>
    </row>
    <row r="834" customFormat="false" ht="15" hidden="false" customHeight="false" outlineLevel="0" collapsed="false">
      <c r="N834" s="4"/>
    </row>
    <row r="835" customFormat="false" ht="15" hidden="false" customHeight="false" outlineLevel="0" collapsed="false">
      <c r="N835" s="4"/>
    </row>
    <row r="836" customFormat="false" ht="15" hidden="false" customHeight="false" outlineLevel="0" collapsed="false">
      <c r="N836" s="4"/>
    </row>
    <row r="837" customFormat="false" ht="15" hidden="false" customHeight="false" outlineLevel="0" collapsed="false">
      <c r="N837" s="4"/>
    </row>
    <row r="838" customFormat="false" ht="15" hidden="false" customHeight="false" outlineLevel="0" collapsed="false">
      <c r="N838" s="4"/>
    </row>
    <row r="839" customFormat="false" ht="15" hidden="false" customHeight="false" outlineLevel="0" collapsed="false">
      <c r="N839" s="4"/>
    </row>
    <row r="840" customFormat="false" ht="15" hidden="false" customHeight="false" outlineLevel="0" collapsed="false">
      <c r="N840" s="4"/>
    </row>
    <row r="841" customFormat="false" ht="15" hidden="false" customHeight="false" outlineLevel="0" collapsed="false">
      <c r="N841" s="4"/>
    </row>
    <row r="842" customFormat="false" ht="15" hidden="false" customHeight="false" outlineLevel="0" collapsed="false">
      <c r="N842" s="4"/>
    </row>
    <row r="843" customFormat="false" ht="15" hidden="false" customHeight="false" outlineLevel="0" collapsed="false">
      <c r="N843" s="4"/>
    </row>
    <row r="844" customFormat="false" ht="15" hidden="false" customHeight="false" outlineLevel="0" collapsed="false">
      <c r="N844" s="4"/>
    </row>
    <row r="845" customFormat="false" ht="15" hidden="false" customHeight="false" outlineLevel="0" collapsed="false">
      <c r="N845" s="4"/>
    </row>
    <row r="846" customFormat="false" ht="15" hidden="false" customHeight="false" outlineLevel="0" collapsed="false">
      <c r="N846" s="4"/>
    </row>
    <row r="847" customFormat="false" ht="15" hidden="false" customHeight="false" outlineLevel="0" collapsed="false">
      <c r="N847" s="4"/>
    </row>
    <row r="848" customFormat="false" ht="15" hidden="false" customHeight="false" outlineLevel="0" collapsed="false">
      <c r="N848" s="4"/>
    </row>
    <row r="849" customFormat="false" ht="15" hidden="false" customHeight="false" outlineLevel="0" collapsed="false">
      <c r="N849" s="4"/>
    </row>
    <row r="850" customFormat="false" ht="15" hidden="false" customHeight="false" outlineLevel="0" collapsed="false">
      <c r="N850" s="4"/>
    </row>
    <row r="851" customFormat="false" ht="15" hidden="false" customHeight="false" outlineLevel="0" collapsed="false">
      <c r="N851" s="4"/>
    </row>
    <row r="852" customFormat="false" ht="15" hidden="false" customHeight="false" outlineLevel="0" collapsed="false">
      <c r="N852" s="4"/>
    </row>
    <row r="853" customFormat="false" ht="15" hidden="false" customHeight="false" outlineLevel="0" collapsed="false">
      <c r="N853" s="4"/>
    </row>
    <row r="854" customFormat="false" ht="15" hidden="false" customHeight="false" outlineLevel="0" collapsed="false">
      <c r="N854" s="4"/>
    </row>
    <row r="855" customFormat="false" ht="15" hidden="false" customHeight="false" outlineLevel="0" collapsed="false">
      <c r="N855" s="4"/>
    </row>
    <row r="856" customFormat="false" ht="15" hidden="false" customHeight="false" outlineLevel="0" collapsed="false">
      <c r="N856" s="4"/>
    </row>
    <row r="857" customFormat="false" ht="15" hidden="false" customHeight="false" outlineLevel="0" collapsed="false">
      <c r="N857" s="4"/>
    </row>
    <row r="858" customFormat="false" ht="15" hidden="false" customHeight="false" outlineLevel="0" collapsed="false">
      <c r="N858" s="4"/>
    </row>
    <row r="859" customFormat="false" ht="15" hidden="false" customHeight="false" outlineLevel="0" collapsed="false">
      <c r="N859" s="4"/>
    </row>
    <row r="860" customFormat="false" ht="15" hidden="false" customHeight="false" outlineLevel="0" collapsed="false">
      <c r="N860" s="4"/>
    </row>
    <row r="861" customFormat="false" ht="15" hidden="false" customHeight="false" outlineLevel="0" collapsed="false">
      <c r="N861" s="4"/>
    </row>
    <row r="862" customFormat="false" ht="15" hidden="false" customHeight="false" outlineLevel="0" collapsed="false">
      <c r="N862" s="4"/>
    </row>
    <row r="863" customFormat="false" ht="15" hidden="false" customHeight="false" outlineLevel="0" collapsed="false">
      <c r="N863" s="4"/>
    </row>
    <row r="864" customFormat="false" ht="15" hidden="false" customHeight="false" outlineLevel="0" collapsed="false">
      <c r="N864" s="4"/>
    </row>
    <row r="865" customFormat="false" ht="15" hidden="false" customHeight="false" outlineLevel="0" collapsed="false">
      <c r="N865" s="4"/>
    </row>
    <row r="866" customFormat="false" ht="15" hidden="false" customHeight="false" outlineLevel="0" collapsed="false">
      <c r="N866" s="4"/>
    </row>
    <row r="867" customFormat="false" ht="15" hidden="false" customHeight="false" outlineLevel="0" collapsed="false">
      <c r="N867" s="4"/>
    </row>
    <row r="868" customFormat="false" ht="15" hidden="false" customHeight="false" outlineLevel="0" collapsed="false">
      <c r="N868" s="4"/>
    </row>
    <row r="869" customFormat="false" ht="15" hidden="false" customHeight="false" outlineLevel="0" collapsed="false">
      <c r="N869" s="4"/>
    </row>
    <row r="870" customFormat="false" ht="15" hidden="false" customHeight="false" outlineLevel="0" collapsed="false">
      <c r="N870" s="4"/>
    </row>
    <row r="871" customFormat="false" ht="15" hidden="false" customHeight="false" outlineLevel="0" collapsed="false">
      <c r="N871" s="4"/>
    </row>
    <row r="872" customFormat="false" ht="15" hidden="false" customHeight="false" outlineLevel="0" collapsed="false">
      <c r="N872" s="4"/>
    </row>
    <row r="873" customFormat="false" ht="15" hidden="false" customHeight="false" outlineLevel="0" collapsed="false">
      <c r="N873" s="4"/>
    </row>
    <row r="874" customFormat="false" ht="15" hidden="false" customHeight="false" outlineLevel="0" collapsed="false">
      <c r="N874" s="4"/>
    </row>
    <row r="875" customFormat="false" ht="15" hidden="false" customHeight="false" outlineLevel="0" collapsed="false">
      <c r="N875" s="4"/>
    </row>
    <row r="876" customFormat="false" ht="15" hidden="false" customHeight="false" outlineLevel="0" collapsed="false">
      <c r="N876" s="4"/>
    </row>
    <row r="877" customFormat="false" ht="15" hidden="false" customHeight="false" outlineLevel="0" collapsed="false">
      <c r="N877" s="4"/>
    </row>
    <row r="878" customFormat="false" ht="15" hidden="false" customHeight="false" outlineLevel="0" collapsed="false">
      <c r="N878" s="4"/>
    </row>
    <row r="879" customFormat="false" ht="15" hidden="false" customHeight="false" outlineLevel="0" collapsed="false">
      <c r="N879" s="4"/>
    </row>
    <row r="880" customFormat="false" ht="15" hidden="false" customHeight="false" outlineLevel="0" collapsed="false">
      <c r="N880" s="4"/>
    </row>
    <row r="881" customFormat="false" ht="15" hidden="false" customHeight="false" outlineLevel="0" collapsed="false">
      <c r="N881" s="4"/>
    </row>
    <row r="882" customFormat="false" ht="15" hidden="false" customHeight="false" outlineLevel="0" collapsed="false">
      <c r="N882" s="4"/>
    </row>
    <row r="883" customFormat="false" ht="15" hidden="false" customHeight="false" outlineLevel="0" collapsed="false">
      <c r="N883" s="4"/>
    </row>
    <row r="884" customFormat="false" ht="15" hidden="false" customHeight="false" outlineLevel="0" collapsed="false">
      <c r="N884" s="4"/>
    </row>
    <row r="885" customFormat="false" ht="15" hidden="false" customHeight="false" outlineLevel="0" collapsed="false">
      <c r="N885" s="4"/>
    </row>
    <row r="886" customFormat="false" ht="15" hidden="false" customHeight="false" outlineLevel="0" collapsed="false">
      <c r="N886" s="4"/>
    </row>
    <row r="887" customFormat="false" ht="15" hidden="false" customHeight="false" outlineLevel="0" collapsed="false">
      <c r="N887" s="4"/>
    </row>
    <row r="888" customFormat="false" ht="15" hidden="false" customHeight="false" outlineLevel="0" collapsed="false">
      <c r="N888" s="4"/>
    </row>
    <row r="889" customFormat="false" ht="15" hidden="false" customHeight="false" outlineLevel="0" collapsed="false">
      <c r="N889" s="4"/>
    </row>
    <row r="890" customFormat="false" ht="15" hidden="false" customHeight="false" outlineLevel="0" collapsed="false">
      <c r="N890" s="4"/>
    </row>
    <row r="891" customFormat="false" ht="15" hidden="false" customHeight="false" outlineLevel="0" collapsed="false">
      <c r="N891" s="4"/>
    </row>
    <row r="892" customFormat="false" ht="15" hidden="false" customHeight="false" outlineLevel="0" collapsed="false">
      <c r="N892" s="4"/>
    </row>
    <row r="893" customFormat="false" ht="15" hidden="false" customHeight="false" outlineLevel="0" collapsed="false">
      <c r="N893" s="4"/>
    </row>
    <row r="894" customFormat="false" ht="15" hidden="false" customHeight="false" outlineLevel="0" collapsed="false">
      <c r="N894" s="4"/>
    </row>
    <row r="895" customFormat="false" ht="15" hidden="false" customHeight="false" outlineLevel="0" collapsed="false">
      <c r="N895" s="4"/>
    </row>
    <row r="896" customFormat="false" ht="15" hidden="false" customHeight="false" outlineLevel="0" collapsed="false">
      <c r="N896" s="4"/>
    </row>
    <row r="897" customFormat="false" ht="15" hidden="false" customHeight="false" outlineLevel="0" collapsed="false">
      <c r="N897" s="4"/>
    </row>
    <row r="898" customFormat="false" ht="15" hidden="false" customHeight="false" outlineLevel="0" collapsed="false">
      <c r="N898" s="4"/>
    </row>
    <row r="899" customFormat="false" ht="15" hidden="false" customHeight="false" outlineLevel="0" collapsed="false">
      <c r="N899" s="4"/>
    </row>
    <row r="900" customFormat="false" ht="15" hidden="false" customHeight="false" outlineLevel="0" collapsed="false">
      <c r="N900" s="4"/>
    </row>
    <row r="901" customFormat="false" ht="15" hidden="false" customHeight="false" outlineLevel="0" collapsed="false">
      <c r="N901" s="4"/>
    </row>
    <row r="902" customFormat="false" ht="15" hidden="false" customHeight="false" outlineLevel="0" collapsed="false">
      <c r="N902" s="4"/>
    </row>
    <row r="903" customFormat="false" ht="15" hidden="false" customHeight="false" outlineLevel="0" collapsed="false">
      <c r="N903" s="4"/>
    </row>
    <row r="904" customFormat="false" ht="15" hidden="false" customHeight="false" outlineLevel="0" collapsed="false">
      <c r="N904" s="4"/>
    </row>
    <row r="905" customFormat="false" ht="15" hidden="false" customHeight="false" outlineLevel="0" collapsed="false">
      <c r="N905" s="4"/>
    </row>
    <row r="906" customFormat="false" ht="15" hidden="false" customHeight="false" outlineLevel="0" collapsed="false">
      <c r="N906" s="4"/>
    </row>
    <row r="907" customFormat="false" ht="15" hidden="false" customHeight="false" outlineLevel="0" collapsed="false">
      <c r="N907" s="4"/>
    </row>
    <row r="908" customFormat="false" ht="15" hidden="false" customHeight="false" outlineLevel="0" collapsed="false">
      <c r="N908" s="4"/>
    </row>
    <row r="909" customFormat="false" ht="15" hidden="false" customHeight="false" outlineLevel="0" collapsed="false">
      <c r="N909" s="4"/>
    </row>
    <row r="910" customFormat="false" ht="15" hidden="false" customHeight="false" outlineLevel="0" collapsed="false">
      <c r="N910" s="4"/>
    </row>
    <row r="911" customFormat="false" ht="15" hidden="false" customHeight="false" outlineLevel="0" collapsed="false">
      <c r="N911" s="4"/>
    </row>
    <row r="912" customFormat="false" ht="15" hidden="false" customHeight="false" outlineLevel="0" collapsed="false">
      <c r="N912" s="4"/>
    </row>
    <row r="913" customFormat="false" ht="15" hidden="false" customHeight="false" outlineLevel="0" collapsed="false">
      <c r="N913" s="4"/>
    </row>
    <row r="914" customFormat="false" ht="15" hidden="false" customHeight="false" outlineLevel="0" collapsed="false">
      <c r="N914" s="4"/>
    </row>
    <row r="915" customFormat="false" ht="15" hidden="false" customHeight="false" outlineLevel="0" collapsed="false">
      <c r="N915" s="4"/>
    </row>
    <row r="916" customFormat="false" ht="15" hidden="false" customHeight="false" outlineLevel="0" collapsed="false">
      <c r="N916" s="4"/>
    </row>
    <row r="917" customFormat="false" ht="15" hidden="false" customHeight="false" outlineLevel="0" collapsed="false">
      <c r="N917" s="4"/>
    </row>
    <row r="918" customFormat="false" ht="15" hidden="false" customHeight="false" outlineLevel="0" collapsed="false">
      <c r="N918" s="4"/>
    </row>
    <row r="919" customFormat="false" ht="15" hidden="false" customHeight="false" outlineLevel="0" collapsed="false">
      <c r="N919" s="4"/>
    </row>
    <row r="920" customFormat="false" ht="15" hidden="false" customHeight="false" outlineLevel="0" collapsed="false">
      <c r="N920" s="4"/>
    </row>
    <row r="921" customFormat="false" ht="15" hidden="false" customHeight="false" outlineLevel="0" collapsed="false">
      <c r="N921" s="4"/>
    </row>
    <row r="922" customFormat="false" ht="15" hidden="false" customHeight="false" outlineLevel="0" collapsed="false">
      <c r="N922" s="4"/>
    </row>
    <row r="923" customFormat="false" ht="15" hidden="false" customHeight="false" outlineLevel="0" collapsed="false">
      <c r="N923" s="4"/>
    </row>
    <row r="924" customFormat="false" ht="15" hidden="false" customHeight="false" outlineLevel="0" collapsed="false">
      <c r="N924" s="4"/>
    </row>
    <row r="925" customFormat="false" ht="15" hidden="false" customHeight="false" outlineLevel="0" collapsed="false">
      <c r="N925" s="4"/>
    </row>
    <row r="926" customFormat="false" ht="15" hidden="false" customHeight="false" outlineLevel="0" collapsed="false">
      <c r="N926" s="4"/>
    </row>
    <row r="927" customFormat="false" ht="15" hidden="false" customHeight="false" outlineLevel="0" collapsed="false">
      <c r="N927" s="4"/>
    </row>
    <row r="928" customFormat="false" ht="15" hidden="false" customHeight="false" outlineLevel="0" collapsed="false">
      <c r="N928" s="4"/>
    </row>
    <row r="929" customFormat="false" ht="15" hidden="false" customHeight="false" outlineLevel="0" collapsed="false">
      <c r="N929" s="4"/>
    </row>
    <row r="930" customFormat="false" ht="15" hidden="false" customHeight="false" outlineLevel="0" collapsed="false">
      <c r="N930" s="4"/>
    </row>
    <row r="931" customFormat="false" ht="15" hidden="false" customHeight="false" outlineLevel="0" collapsed="false">
      <c r="N931" s="4"/>
    </row>
    <row r="932" customFormat="false" ht="15" hidden="false" customHeight="false" outlineLevel="0" collapsed="false">
      <c r="N932" s="4"/>
    </row>
    <row r="933" customFormat="false" ht="15" hidden="false" customHeight="false" outlineLevel="0" collapsed="false">
      <c r="N933" s="4"/>
    </row>
    <row r="934" customFormat="false" ht="15" hidden="false" customHeight="false" outlineLevel="0" collapsed="false">
      <c r="N934" s="4"/>
    </row>
    <row r="935" customFormat="false" ht="15" hidden="false" customHeight="false" outlineLevel="0" collapsed="false">
      <c r="N935" s="4"/>
    </row>
    <row r="936" customFormat="false" ht="15" hidden="false" customHeight="false" outlineLevel="0" collapsed="false">
      <c r="N936" s="4"/>
    </row>
    <row r="937" customFormat="false" ht="15" hidden="false" customHeight="false" outlineLevel="0" collapsed="false">
      <c r="N937" s="4"/>
    </row>
    <row r="938" customFormat="false" ht="15" hidden="false" customHeight="false" outlineLevel="0" collapsed="false">
      <c r="N938" s="4"/>
    </row>
    <row r="939" customFormat="false" ht="15" hidden="false" customHeight="false" outlineLevel="0" collapsed="false">
      <c r="N939" s="4"/>
    </row>
    <row r="940" customFormat="false" ht="15" hidden="false" customHeight="false" outlineLevel="0" collapsed="false">
      <c r="N940" s="4"/>
    </row>
    <row r="941" customFormat="false" ht="15" hidden="false" customHeight="false" outlineLevel="0" collapsed="false">
      <c r="N941" s="4"/>
    </row>
    <row r="942" customFormat="false" ht="15" hidden="false" customHeight="false" outlineLevel="0" collapsed="false">
      <c r="N942" s="4"/>
    </row>
    <row r="943" customFormat="false" ht="15" hidden="false" customHeight="false" outlineLevel="0" collapsed="false">
      <c r="N943" s="4"/>
    </row>
    <row r="944" customFormat="false" ht="15" hidden="false" customHeight="false" outlineLevel="0" collapsed="false">
      <c r="N944" s="4"/>
    </row>
    <row r="945" customFormat="false" ht="15" hidden="false" customHeight="false" outlineLevel="0" collapsed="false">
      <c r="N945" s="4"/>
    </row>
    <row r="946" customFormat="false" ht="15" hidden="false" customHeight="false" outlineLevel="0" collapsed="false">
      <c r="N946" s="4"/>
    </row>
    <row r="947" customFormat="false" ht="15" hidden="false" customHeight="false" outlineLevel="0" collapsed="false">
      <c r="N947" s="4"/>
    </row>
    <row r="948" customFormat="false" ht="15" hidden="false" customHeight="false" outlineLevel="0" collapsed="false">
      <c r="N948" s="4"/>
    </row>
    <row r="949" customFormat="false" ht="15" hidden="false" customHeight="false" outlineLevel="0" collapsed="false">
      <c r="N949" s="4"/>
    </row>
    <row r="950" customFormat="false" ht="15" hidden="false" customHeight="false" outlineLevel="0" collapsed="false">
      <c r="N950" s="4"/>
    </row>
    <row r="951" customFormat="false" ht="15" hidden="false" customHeight="false" outlineLevel="0" collapsed="false">
      <c r="N951" s="4"/>
    </row>
    <row r="952" customFormat="false" ht="15" hidden="false" customHeight="false" outlineLevel="0" collapsed="false">
      <c r="N952" s="4"/>
    </row>
    <row r="953" customFormat="false" ht="15" hidden="false" customHeight="false" outlineLevel="0" collapsed="false">
      <c r="N953" s="4"/>
    </row>
    <row r="954" customFormat="false" ht="15" hidden="false" customHeight="false" outlineLevel="0" collapsed="false">
      <c r="N954" s="4"/>
    </row>
    <row r="955" customFormat="false" ht="15" hidden="false" customHeight="false" outlineLevel="0" collapsed="false">
      <c r="N955" s="4"/>
    </row>
    <row r="956" customFormat="false" ht="15" hidden="false" customHeight="false" outlineLevel="0" collapsed="false">
      <c r="N956" s="4"/>
    </row>
    <row r="957" customFormat="false" ht="15" hidden="false" customHeight="false" outlineLevel="0" collapsed="false">
      <c r="N957" s="4"/>
    </row>
    <row r="958" customFormat="false" ht="15" hidden="false" customHeight="false" outlineLevel="0" collapsed="false">
      <c r="N958" s="4"/>
    </row>
    <row r="959" customFormat="false" ht="15" hidden="false" customHeight="false" outlineLevel="0" collapsed="false">
      <c r="N959" s="4"/>
    </row>
    <row r="960" customFormat="false" ht="15" hidden="false" customHeight="false" outlineLevel="0" collapsed="false">
      <c r="N960" s="4"/>
    </row>
    <row r="961" customFormat="false" ht="15" hidden="false" customHeight="false" outlineLevel="0" collapsed="false">
      <c r="N961" s="4"/>
    </row>
    <row r="962" customFormat="false" ht="15" hidden="false" customHeight="false" outlineLevel="0" collapsed="false">
      <c r="N962" s="4"/>
    </row>
    <row r="963" customFormat="false" ht="15" hidden="false" customHeight="false" outlineLevel="0" collapsed="false">
      <c r="N963" s="4"/>
    </row>
    <row r="964" customFormat="false" ht="15" hidden="false" customHeight="false" outlineLevel="0" collapsed="false">
      <c r="N964" s="4"/>
    </row>
    <row r="965" customFormat="false" ht="15" hidden="false" customHeight="false" outlineLevel="0" collapsed="false">
      <c r="N965" s="4"/>
    </row>
    <row r="966" customFormat="false" ht="15" hidden="false" customHeight="false" outlineLevel="0" collapsed="false">
      <c r="N966" s="4"/>
    </row>
    <row r="967" customFormat="false" ht="15" hidden="false" customHeight="false" outlineLevel="0" collapsed="false">
      <c r="N967" s="4"/>
    </row>
    <row r="968" customFormat="false" ht="15" hidden="false" customHeight="false" outlineLevel="0" collapsed="false">
      <c r="N968" s="4"/>
    </row>
    <row r="969" customFormat="false" ht="15" hidden="false" customHeight="false" outlineLevel="0" collapsed="false">
      <c r="N969" s="4"/>
    </row>
    <row r="970" customFormat="false" ht="15" hidden="false" customHeight="false" outlineLevel="0" collapsed="false">
      <c r="N970" s="4"/>
    </row>
    <row r="971" customFormat="false" ht="15" hidden="false" customHeight="false" outlineLevel="0" collapsed="false">
      <c r="N971" s="4"/>
    </row>
    <row r="972" customFormat="false" ht="15" hidden="false" customHeight="false" outlineLevel="0" collapsed="false">
      <c r="N972" s="4"/>
    </row>
    <row r="973" customFormat="false" ht="15" hidden="false" customHeight="false" outlineLevel="0" collapsed="false">
      <c r="N973" s="4"/>
    </row>
    <row r="974" customFormat="false" ht="15" hidden="false" customHeight="false" outlineLevel="0" collapsed="false">
      <c r="N974" s="4"/>
    </row>
    <row r="975" customFormat="false" ht="15" hidden="false" customHeight="false" outlineLevel="0" collapsed="false">
      <c r="N975" s="4"/>
    </row>
    <row r="976" customFormat="false" ht="15" hidden="false" customHeight="false" outlineLevel="0" collapsed="false">
      <c r="N976" s="4"/>
    </row>
    <row r="977" customFormat="false" ht="15" hidden="false" customHeight="false" outlineLevel="0" collapsed="false">
      <c r="N977" s="4"/>
    </row>
    <row r="978" customFormat="false" ht="15" hidden="false" customHeight="false" outlineLevel="0" collapsed="false">
      <c r="N978" s="4"/>
    </row>
    <row r="979" customFormat="false" ht="15" hidden="false" customHeight="false" outlineLevel="0" collapsed="false">
      <c r="N979" s="4"/>
    </row>
    <row r="980" customFormat="false" ht="15" hidden="false" customHeight="false" outlineLevel="0" collapsed="false">
      <c r="N980" s="4"/>
    </row>
    <row r="981" customFormat="false" ht="15" hidden="false" customHeight="false" outlineLevel="0" collapsed="false">
      <c r="N981" s="4"/>
    </row>
    <row r="982" customFormat="false" ht="15" hidden="false" customHeight="false" outlineLevel="0" collapsed="false">
      <c r="N982" s="4"/>
    </row>
    <row r="983" customFormat="false" ht="15" hidden="false" customHeight="false" outlineLevel="0" collapsed="false">
      <c r="N983" s="4"/>
    </row>
    <row r="984" customFormat="false" ht="15" hidden="false" customHeight="false" outlineLevel="0" collapsed="false">
      <c r="N984" s="4"/>
    </row>
    <row r="985" customFormat="false" ht="15" hidden="false" customHeight="false" outlineLevel="0" collapsed="false">
      <c r="N985" s="4"/>
    </row>
    <row r="986" customFormat="false" ht="15" hidden="false" customHeight="false" outlineLevel="0" collapsed="false">
      <c r="N986" s="4"/>
    </row>
    <row r="987" customFormat="false" ht="15" hidden="false" customHeight="false" outlineLevel="0" collapsed="false">
      <c r="N987" s="4"/>
    </row>
    <row r="988" customFormat="false" ht="15" hidden="false" customHeight="false" outlineLevel="0" collapsed="false">
      <c r="N988" s="4"/>
    </row>
    <row r="989" customFormat="false" ht="15" hidden="false" customHeight="false" outlineLevel="0" collapsed="false">
      <c r="N989" s="4"/>
    </row>
    <row r="990" customFormat="false" ht="15" hidden="false" customHeight="false" outlineLevel="0" collapsed="false">
      <c r="N990" s="4"/>
    </row>
    <row r="991" customFormat="false" ht="15" hidden="false" customHeight="false" outlineLevel="0" collapsed="false">
      <c r="N991" s="4"/>
    </row>
    <row r="992" customFormat="false" ht="15" hidden="false" customHeight="false" outlineLevel="0" collapsed="false">
      <c r="N992" s="4"/>
    </row>
    <row r="993" customFormat="false" ht="15" hidden="false" customHeight="false" outlineLevel="0" collapsed="false">
      <c r="N993" s="4"/>
    </row>
    <row r="994" customFormat="false" ht="15" hidden="false" customHeight="false" outlineLevel="0" collapsed="false">
      <c r="N994" s="4"/>
    </row>
    <row r="995" customFormat="false" ht="15" hidden="false" customHeight="false" outlineLevel="0" collapsed="false">
      <c r="N995" s="4"/>
    </row>
    <row r="996" customFormat="false" ht="15" hidden="false" customHeight="false" outlineLevel="0" collapsed="false">
      <c r="N996" s="4"/>
    </row>
    <row r="997" customFormat="false" ht="15" hidden="false" customHeight="false" outlineLevel="0" collapsed="false">
      <c r="N997" s="4"/>
    </row>
    <row r="998" customFormat="false" ht="15" hidden="false" customHeight="false" outlineLevel="0" collapsed="false">
      <c r="N998" s="4"/>
    </row>
    <row r="999" customFormat="false" ht="15" hidden="false" customHeight="false" outlineLevel="0" collapsed="false">
      <c r="N999" s="4"/>
    </row>
    <row r="1000" customFormat="false" ht="15" hidden="false" customHeight="false" outlineLevel="0" collapsed="false">
      <c r="N1000" s="4"/>
    </row>
    <row r="1001" customFormat="false" ht="15" hidden="false" customHeight="false" outlineLevel="0" collapsed="false">
      <c r="N1001" s="4"/>
    </row>
    <row r="1002" customFormat="false" ht="15" hidden="false" customHeight="false" outlineLevel="0" collapsed="false">
      <c r="N1002" s="4"/>
    </row>
    <row r="1003" customFormat="false" ht="15" hidden="false" customHeight="false" outlineLevel="0" collapsed="false">
      <c r="N1003" s="4"/>
    </row>
    <row r="1004" customFormat="false" ht="15" hidden="false" customHeight="false" outlineLevel="0" collapsed="false">
      <c r="N1004" s="4"/>
    </row>
    <row r="1005" customFormat="false" ht="15" hidden="false" customHeight="false" outlineLevel="0" collapsed="false">
      <c r="N1005" s="4"/>
    </row>
    <row r="1006" customFormat="false" ht="15" hidden="false" customHeight="false" outlineLevel="0" collapsed="false">
      <c r="N1006" s="4"/>
    </row>
    <row r="1007" customFormat="false" ht="15" hidden="false" customHeight="false" outlineLevel="0" collapsed="false">
      <c r="N1007" s="4"/>
    </row>
    <row r="1008" customFormat="false" ht="15" hidden="false" customHeight="false" outlineLevel="0" collapsed="false">
      <c r="N1008" s="4"/>
    </row>
    <row r="1009" customFormat="false" ht="15" hidden="false" customHeight="false" outlineLevel="0" collapsed="false">
      <c r="N1009" s="4"/>
    </row>
    <row r="1010" customFormat="false" ht="15" hidden="false" customHeight="false" outlineLevel="0" collapsed="false">
      <c r="N1010" s="4"/>
    </row>
    <row r="1011" customFormat="false" ht="15" hidden="false" customHeight="false" outlineLevel="0" collapsed="false">
      <c r="N1011" s="4"/>
    </row>
    <row r="1012" customFormat="false" ht="15" hidden="false" customHeight="false" outlineLevel="0" collapsed="false">
      <c r="N1012" s="4"/>
    </row>
    <row r="1013" customFormat="false" ht="15" hidden="false" customHeight="false" outlineLevel="0" collapsed="false">
      <c r="N1013" s="4"/>
    </row>
    <row r="1014" customFormat="false" ht="15" hidden="false" customHeight="false" outlineLevel="0" collapsed="false">
      <c r="N1014" s="4"/>
    </row>
    <row r="1015" customFormat="false" ht="15" hidden="false" customHeight="false" outlineLevel="0" collapsed="false">
      <c r="N1015" s="4"/>
    </row>
    <row r="1016" customFormat="false" ht="15" hidden="false" customHeight="false" outlineLevel="0" collapsed="false">
      <c r="N1016" s="4"/>
    </row>
    <row r="1017" customFormat="false" ht="15" hidden="false" customHeight="false" outlineLevel="0" collapsed="false">
      <c r="N1017" s="4"/>
    </row>
    <row r="1018" customFormat="false" ht="15" hidden="false" customHeight="false" outlineLevel="0" collapsed="false">
      <c r="N1018" s="4"/>
    </row>
    <row r="1019" customFormat="false" ht="15" hidden="false" customHeight="false" outlineLevel="0" collapsed="false">
      <c r="N1019" s="4"/>
    </row>
    <row r="1020" customFormat="false" ht="15" hidden="false" customHeight="false" outlineLevel="0" collapsed="false">
      <c r="N1020" s="4"/>
    </row>
    <row r="1021" customFormat="false" ht="15" hidden="false" customHeight="false" outlineLevel="0" collapsed="false">
      <c r="N1021" s="4"/>
    </row>
    <row r="1022" customFormat="false" ht="15" hidden="false" customHeight="false" outlineLevel="0" collapsed="false">
      <c r="N1022" s="4"/>
    </row>
    <row r="1023" customFormat="false" ht="15" hidden="false" customHeight="false" outlineLevel="0" collapsed="false">
      <c r="N1023" s="4"/>
    </row>
    <row r="1024" customFormat="false" ht="15" hidden="false" customHeight="false" outlineLevel="0" collapsed="false">
      <c r="N1024" s="4"/>
    </row>
    <row r="1025" customFormat="false" ht="15" hidden="false" customHeight="false" outlineLevel="0" collapsed="false">
      <c r="N1025" s="4"/>
    </row>
    <row r="1026" customFormat="false" ht="15" hidden="false" customHeight="false" outlineLevel="0" collapsed="false">
      <c r="N1026" s="4"/>
    </row>
    <row r="1027" customFormat="false" ht="15" hidden="false" customHeight="false" outlineLevel="0" collapsed="false">
      <c r="N1027" s="4"/>
    </row>
    <row r="1028" customFormat="false" ht="15" hidden="false" customHeight="false" outlineLevel="0" collapsed="false">
      <c r="N1028" s="4"/>
    </row>
    <row r="1029" customFormat="false" ht="15" hidden="false" customHeight="false" outlineLevel="0" collapsed="false">
      <c r="N1029" s="4"/>
    </row>
    <row r="1030" customFormat="false" ht="15" hidden="false" customHeight="false" outlineLevel="0" collapsed="false">
      <c r="N1030" s="4"/>
    </row>
    <row r="1031" customFormat="false" ht="15" hidden="false" customHeight="false" outlineLevel="0" collapsed="false">
      <c r="N1031" s="4"/>
    </row>
    <row r="1032" customFormat="false" ht="15" hidden="false" customHeight="false" outlineLevel="0" collapsed="false">
      <c r="N1032" s="4"/>
    </row>
    <row r="1033" customFormat="false" ht="15" hidden="false" customHeight="false" outlineLevel="0" collapsed="false">
      <c r="N1033" s="4"/>
    </row>
    <row r="1034" customFormat="false" ht="15" hidden="false" customHeight="false" outlineLevel="0" collapsed="false">
      <c r="N1034" s="4"/>
    </row>
    <row r="1035" customFormat="false" ht="15" hidden="false" customHeight="false" outlineLevel="0" collapsed="false">
      <c r="N1035" s="4"/>
    </row>
    <row r="1036" customFormat="false" ht="15" hidden="false" customHeight="false" outlineLevel="0" collapsed="false">
      <c r="N1036" s="4"/>
    </row>
    <row r="1037" customFormat="false" ht="15" hidden="false" customHeight="false" outlineLevel="0" collapsed="false">
      <c r="N1037" s="4"/>
    </row>
    <row r="1038" customFormat="false" ht="15" hidden="false" customHeight="false" outlineLevel="0" collapsed="false">
      <c r="N1038" s="4"/>
    </row>
    <row r="1039" customFormat="false" ht="15" hidden="false" customHeight="false" outlineLevel="0" collapsed="false">
      <c r="N1039" s="4"/>
    </row>
    <row r="1040" customFormat="false" ht="15" hidden="false" customHeight="false" outlineLevel="0" collapsed="false">
      <c r="N1040" s="4"/>
    </row>
    <row r="1041" customFormat="false" ht="15" hidden="false" customHeight="false" outlineLevel="0" collapsed="false">
      <c r="N1041" s="4"/>
    </row>
    <row r="1042" customFormat="false" ht="15" hidden="false" customHeight="false" outlineLevel="0" collapsed="false">
      <c r="N1042" s="4"/>
    </row>
    <row r="1043" customFormat="false" ht="15" hidden="false" customHeight="false" outlineLevel="0" collapsed="false">
      <c r="N1043" s="4"/>
    </row>
    <row r="1044" customFormat="false" ht="15" hidden="false" customHeight="false" outlineLevel="0" collapsed="false">
      <c r="N1044" s="4"/>
    </row>
    <row r="1045" customFormat="false" ht="15" hidden="false" customHeight="false" outlineLevel="0" collapsed="false">
      <c r="N1045" s="4"/>
    </row>
    <row r="1046" customFormat="false" ht="15" hidden="false" customHeight="false" outlineLevel="0" collapsed="false">
      <c r="N1046" s="4"/>
    </row>
    <row r="1047" customFormat="false" ht="15" hidden="false" customHeight="false" outlineLevel="0" collapsed="false">
      <c r="N1047" s="4"/>
    </row>
    <row r="1048" customFormat="false" ht="15" hidden="false" customHeight="false" outlineLevel="0" collapsed="false">
      <c r="N1048" s="4"/>
    </row>
    <row r="1049" customFormat="false" ht="15" hidden="false" customHeight="false" outlineLevel="0" collapsed="false">
      <c r="N1049" s="4"/>
    </row>
    <row r="1050" customFormat="false" ht="15" hidden="false" customHeight="false" outlineLevel="0" collapsed="false">
      <c r="N1050" s="4"/>
    </row>
    <row r="1051" customFormat="false" ht="15" hidden="false" customHeight="false" outlineLevel="0" collapsed="false">
      <c r="N1051" s="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A1041"/>
  <sheetViews>
    <sheetView showFormulas="false" showGridLines="true" showRowColHeaders="true" showZeros="true" rightToLeft="false" tabSelected="false" showOutlineSymbols="true" defaultGridColor="true" view="normal" topLeftCell="A1" colorId="64" zoomScale="97" zoomScaleNormal="97" zoomScalePageLayoutView="100" workbookViewId="0">
      <selection pane="topLeft" activeCell="A2" activeCellId="0" sqref="A2"/>
    </sheetView>
  </sheetViews>
  <sheetFormatPr defaultColWidth="9.1484375" defaultRowHeight="15" zeroHeight="false" outlineLevelRow="0" outlineLevelCol="0"/>
  <cols>
    <col collapsed="false" customWidth="true" hidden="false" outlineLevel="0" max="1" min="1" style="5" width="17.71"/>
    <col collapsed="false" customWidth="true" hidden="false" outlineLevel="0" max="2" min="2" style="5" width="59"/>
    <col collapsed="false" customWidth="true" hidden="false" outlineLevel="0" max="3" min="3" style="5" width="23.29"/>
    <col collapsed="false" customWidth="true" hidden="false" outlineLevel="0" max="4" min="4" style="25" width="12.15"/>
    <col collapsed="false" customWidth="true" hidden="false" outlineLevel="0" max="5" min="5" style="5" width="12.42"/>
    <col collapsed="false" customWidth="true" hidden="false" outlineLevel="0" max="10" min="6" style="3" width="6.71"/>
    <col collapsed="false" customWidth="true" hidden="false" outlineLevel="0" max="11" min="11" style="3" width="7.86"/>
    <col collapsed="false" customWidth="true" hidden="false" outlineLevel="0" max="12" min="12" style="3" width="11"/>
    <col collapsed="false" customWidth="true" hidden="false" outlineLevel="0" max="13" min="13" style="3" width="16.57"/>
    <col collapsed="false" customWidth="true" hidden="false" outlineLevel="0" max="14" min="14" style="3" width="34"/>
    <col collapsed="false" customWidth="true" hidden="false" outlineLevel="0" max="15" min="15" style="1" width="5.71"/>
    <col collapsed="false" customWidth="true" hidden="false" outlineLevel="0" max="16" min="16" style="1" width="8.71"/>
    <col collapsed="false" customWidth="true" hidden="false" outlineLevel="0" max="17" min="17" style="26" width="11.29"/>
    <col collapsed="false" customWidth="true" hidden="false" outlineLevel="0" max="18" min="18" style="26" width="8.71"/>
    <col collapsed="false" customWidth="true" hidden="false" outlineLevel="0" max="19" min="19" style="1" width="21.14"/>
    <col collapsed="false" customWidth="true" hidden="false" outlineLevel="0" max="20" min="20" style="26" width="8.71"/>
    <col collapsed="false" customWidth="true" hidden="false" outlineLevel="0" max="21" min="21" style="26" width="1.42"/>
    <col collapsed="false" customWidth="true" hidden="false" outlineLevel="0" max="22" min="22" style="1" width="19.42"/>
    <col collapsed="false" customWidth="true" hidden="false" outlineLevel="0" max="23" min="23" style="1" width="15.57"/>
    <col collapsed="false" customWidth="true" hidden="false" outlineLevel="0" max="24" min="24" style="1" width="5.71"/>
    <col collapsed="false" customWidth="true" hidden="false" outlineLevel="0" max="25" min="25" style="1" width="7.42"/>
    <col collapsed="false" customWidth="true" hidden="false" outlineLevel="0" max="35" min="26" style="3" width="4.71"/>
    <col collapsed="false" customWidth="true" hidden="false" outlineLevel="0" max="36" min="36" style="1" width="1.14"/>
    <col collapsed="false" customWidth="true" hidden="false" outlineLevel="0" max="37" min="37" style="5" width="11.85"/>
    <col collapsed="false" customWidth="true" hidden="false" outlineLevel="0" max="41" min="38" style="5" width="4.71"/>
    <col collapsed="false" customWidth="true" hidden="false" outlineLevel="0" max="42" min="42" style="5" width="2.42"/>
    <col collapsed="false" customWidth="true" hidden="false" outlineLevel="0" max="43" min="43" style="5" width="4.14"/>
    <col collapsed="false" customWidth="true" hidden="false" outlineLevel="0" max="44" min="44" style="5" width="3.71"/>
    <col collapsed="false" customWidth="true" hidden="false" outlineLevel="0" max="45" min="45" style="5" width="4.14"/>
    <col collapsed="false" customWidth="true" hidden="false" outlineLevel="0" max="52" min="46" style="5" width="3.71"/>
    <col collapsed="false" customWidth="true" hidden="false" outlineLevel="0" max="53" min="53" style="1" width="5.71"/>
    <col collapsed="false" customWidth="true" hidden="false" outlineLevel="0" max="54" min="54" style="5" width="12.71"/>
    <col collapsed="false" customWidth="true" hidden="false" outlineLevel="0" max="55" min="55" style="5" width="15"/>
    <col collapsed="false" customWidth="true" hidden="false" outlineLevel="0" max="56" min="56" style="5" width="15.14"/>
    <col collapsed="false" customWidth="true" hidden="false" outlineLevel="0" max="57" min="57" style="5" width="12.71"/>
    <col collapsed="false" customWidth="true" hidden="false" outlineLevel="0" max="58" min="58" style="5" width="16"/>
    <col collapsed="false" customWidth="true" hidden="false" outlineLevel="0" max="59" min="59" style="25" width="19"/>
    <col collapsed="false" customWidth="true" hidden="false" outlineLevel="0" max="60" min="60" style="1" width="5.71"/>
    <col collapsed="false" customWidth="true" hidden="false" outlineLevel="0" max="61" min="61" style="1" width="22.71"/>
    <col collapsed="false" customWidth="true" hidden="false" outlineLevel="0" max="62" min="62" style="3" width="5.29"/>
    <col collapsed="false" customWidth="true" hidden="false" outlineLevel="0" max="63" min="63" style="1" width="4.71"/>
    <col collapsed="false" customWidth="true" hidden="false" outlineLevel="0" max="64" min="64" style="1" width="23"/>
    <col collapsed="false" customWidth="true" hidden="false" outlineLevel="0" max="65" min="65" style="3" width="5.14"/>
    <col collapsed="false" customWidth="true" hidden="false" outlineLevel="0" max="66" min="66" style="3" width="2.42"/>
    <col collapsed="false" customWidth="true" hidden="false" outlineLevel="0" max="67" min="67" style="3" width="5"/>
    <col collapsed="false" customWidth="true" hidden="false" outlineLevel="0" max="68" min="68" style="3" width="2.29"/>
    <col collapsed="false" customWidth="true" hidden="false" outlineLevel="0" max="69" min="69" style="3" width="5.86"/>
    <col collapsed="false" customWidth="true" hidden="false" outlineLevel="0" max="70" min="70" style="1" width="5.14"/>
    <col collapsed="false" customWidth="true" hidden="false" outlineLevel="0" max="71" min="71" style="1" width="23"/>
    <col collapsed="false" customWidth="true" hidden="false" outlineLevel="0" max="72" min="72" style="3" width="6"/>
    <col collapsed="false" customWidth="true" hidden="false" outlineLevel="0" max="73" min="73" style="1" width="5.71"/>
    <col collapsed="false" customWidth="true" hidden="false" outlineLevel="0" max="74" min="74" style="5" width="23.71"/>
    <col collapsed="false" customWidth="true" hidden="false" outlineLevel="0" max="75" min="75" style="4" width="5.71"/>
    <col collapsed="false" customWidth="true" hidden="false" outlineLevel="0" max="76" min="76" style="1" width="1.42"/>
    <col collapsed="false" customWidth="true" hidden="false" outlineLevel="0" max="77" min="77" style="5" width="23.71"/>
    <col collapsed="false" customWidth="true" hidden="false" outlineLevel="0" max="78" min="78" style="4" width="5.71"/>
    <col collapsed="false" customWidth="true" hidden="false" outlineLevel="0" max="79" min="79" style="1" width="5.71"/>
    <col collapsed="false" customWidth="false" hidden="false" outlineLevel="0" max="16384" min="80" style="5" width="9.14"/>
  </cols>
  <sheetData>
    <row r="1" s="28" customFormat="true" ht="19.5" hidden="false" customHeight="true" outlineLevel="0" collapsed="false">
      <c r="A1" s="27" t="s">
        <v>1504</v>
      </c>
      <c r="B1" s="27"/>
      <c r="C1" s="28" t="s">
        <v>195</v>
      </c>
      <c r="D1" s="29"/>
      <c r="F1" s="30"/>
      <c r="G1" s="30"/>
      <c r="H1" s="30"/>
      <c r="I1" s="30"/>
      <c r="J1" s="30"/>
      <c r="K1" s="30"/>
      <c r="L1" s="30"/>
      <c r="M1" s="30"/>
      <c r="N1" s="30"/>
      <c r="P1" s="28" t="s">
        <v>492</v>
      </c>
      <c r="Q1" s="31"/>
      <c r="R1" s="31"/>
      <c r="T1" s="3" t="s">
        <v>197</v>
      </c>
      <c r="U1" s="31"/>
      <c r="V1" s="28" t="s">
        <v>198</v>
      </c>
      <c r="Y1" s="28" t="s">
        <v>199</v>
      </c>
      <c r="Z1" s="30"/>
      <c r="AA1" s="30"/>
      <c r="AB1" s="30"/>
      <c r="AC1" s="30"/>
      <c r="AD1" s="30"/>
      <c r="AE1" s="30"/>
      <c r="AF1" s="30"/>
      <c r="AG1" s="30"/>
      <c r="AH1" s="30"/>
      <c r="AI1" s="30"/>
      <c r="AK1" s="28" t="s">
        <v>200</v>
      </c>
      <c r="BB1" s="28" t="s">
        <v>201</v>
      </c>
      <c r="BG1" s="29"/>
      <c r="BI1" s="28" t="s">
        <v>202</v>
      </c>
      <c r="BJ1" s="30"/>
      <c r="BM1" s="30"/>
      <c r="BN1" s="30"/>
      <c r="BO1" s="30"/>
      <c r="BP1" s="30"/>
      <c r="BQ1" s="30"/>
      <c r="BT1" s="30"/>
      <c r="BV1" s="28" t="s">
        <v>203</v>
      </c>
      <c r="BW1" s="33"/>
      <c r="BX1" s="32"/>
      <c r="BY1" s="32"/>
      <c r="BZ1" s="33"/>
    </row>
    <row r="2" s="5" customFormat="true" ht="15" hidden="false" customHeight="false" outlineLevel="0" collapsed="false">
      <c r="A2" s="5" t="s">
        <v>204</v>
      </c>
      <c r="B2" s="34" t="s">
        <v>1505</v>
      </c>
      <c r="C2" s="35" t="s">
        <v>206</v>
      </c>
      <c r="D2" s="36" t="s">
        <v>207</v>
      </c>
      <c r="E2" s="32" t="s">
        <v>208</v>
      </c>
      <c r="F2" s="33" t="s">
        <v>209</v>
      </c>
      <c r="G2" s="33" t="s">
        <v>210</v>
      </c>
      <c r="H2" s="33" t="s">
        <v>211</v>
      </c>
      <c r="I2" s="33" t="s">
        <v>212</v>
      </c>
      <c r="J2" s="33" t="s">
        <v>213</v>
      </c>
      <c r="K2" s="33" t="s">
        <v>214</v>
      </c>
      <c r="L2" s="33" t="s">
        <v>215</v>
      </c>
      <c r="M2" s="33" t="s">
        <v>216</v>
      </c>
      <c r="N2" s="37" t="s">
        <v>217</v>
      </c>
      <c r="P2" s="119" t="s">
        <v>1506</v>
      </c>
      <c r="Q2" s="120"/>
      <c r="R2" s="120"/>
      <c r="S2" s="121"/>
      <c r="T2" s="122"/>
      <c r="U2" s="26"/>
      <c r="V2" s="35" t="s">
        <v>220</v>
      </c>
      <c r="W2" s="41"/>
      <c r="Y2" s="42" t="s">
        <v>221</v>
      </c>
      <c r="Z2" s="43" t="n">
        <v>0</v>
      </c>
      <c r="AA2" s="43" t="n">
        <v>1</v>
      </c>
      <c r="AB2" s="43" t="n">
        <v>2</v>
      </c>
      <c r="AC2" s="43" t="n">
        <v>3</v>
      </c>
      <c r="AD2" s="43" t="n">
        <v>4</v>
      </c>
      <c r="AE2" s="43" t="n">
        <v>5</v>
      </c>
      <c r="AF2" s="43" t="n">
        <v>6</v>
      </c>
      <c r="AG2" s="43" t="n">
        <v>7</v>
      </c>
      <c r="AH2" s="43" t="n">
        <v>8</v>
      </c>
      <c r="AI2" s="43" t="n">
        <v>9</v>
      </c>
      <c r="AK2" s="35" t="s">
        <v>222</v>
      </c>
      <c r="AL2" s="33" t="s">
        <v>2</v>
      </c>
      <c r="AM2" s="33" t="s">
        <v>223</v>
      </c>
      <c r="AN2" s="33" t="s">
        <v>224</v>
      </c>
      <c r="AO2" s="33" t="s">
        <v>225</v>
      </c>
      <c r="AP2" s="33"/>
      <c r="AQ2" s="44" t="s">
        <v>226</v>
      </c>
      <c r="AR2" s="44"/>
      <c r="AS2" s="44"/>
      <c r="AT2" s="44"/>
      <c r="AU2" s="44"/>
      <c r="AV2" s="44"/>
      <c r="AW2" s="44"/>
      <c r="AX2" s="44"/>
      <c r="AY2" s="44"/>
      <c r="AZ2" s="102"/>
      <c r="BB2" s="35" t="s">
        <v>1507</v>
      </c>
      <c r="BC2" s="46"/>
      <c r="BD2" s="46"/>
      <c r="BE2" s="46"/>
      <c r="BF2" s="46"/>
      <c r="BG2" s="80"/>
      <c r="BI2" s="35" t="s">
        <v>206</v>
      </c>
      <c r="BJ2" s="33"/>
      <c r="BK2" s="32"/>
      <c r="BL2" s="32"/>
      <c r="BM2" s="33"/>
      <c r="BN2" s="33"/>
      <c r="BO2" s="33"/>
      <c r="BP2" s="33"/>
      <c r="BQ2" s="33"/>
      <c r="BR2" s="32"/>
      <c r="BS2" s="32"/>
      <c r="BT2" s="48"/>
      <c r="BV2" s="49"/>
      <c r="BW2" s="33" t="n">
        <v>32</v>
      </c>
      <c r="BX2" s="32"/>
      <c r="BY2" s="32"/>
      <c r="BZ2" s="48" t="n">
        <v>6</v>
      </c>
      <c r="CA2" s="1"/>
    </row>
    <row r="3" customFormat="false" ht="15" hidden="false" customHeight="false" outlineLevel="0" collapsed="false">
      <c r="A3" s="5" t="s">
        <v>228</v>
      </c>
      <c r="B3" s="157" t="s">
        <v>1508</v>
      </c>
      <c r="C3" s="51" t="s">
        <v>1509</v>
      </c>
      <c r="D3" s="52" t="n">
        <v>37508</v>
      </c>
      <c r="E3" s="25" t="s">
        <v>539</v>
      </c>
      <c r="F3" s="4" t="n">
        <v>143</v>
      </c>
      <c r="G3" s="4" t="n">
        <v>10</v>
      </c>
      <c r="H3" s="4" t="n">
        <v>213</v>
      </c>
      <c r="I3" s="4" t="n">
        <v>96</v>
      </c>
      <c r="J3" s="4" t="n">
        <v>581</v>
      </c>
      <c r="K3" s="53" t="n">
        <v>0.589</v>
      </c>
      <c r="L3" s="4" t="s">
        <v>1510</v>
      </c>
      <c r="M3" s="59" t="s">
        <v>1511</v>
      </c>
      <c r="N3" s="54" t="s">
        <v>1512</v>
      </c>
      <c r="O3" s="5"/>
      <c r="P3" s="38" t="n">
        <v>2024</v>
      </c>
      <c r="Q3" s="39" t="s">
        <v>218</v>
      </c>
      <c r="R3" s="39" t="s">
        <v>12</v>
      </c>
      <c r="S3" s="40" t="s">
        <v>1513</v>
      </c>
      <c r="T3" s="39" t="n">
        <v>33</v>
      </c>
      <c r="U3" s="55"/>
      <c r="V3" s="51" t="s">
        <v>332</v>
      </c>
      <c r="W3" s="56" t="s">
        <v>1514</v>
      </c>
      <c r="X3" s="5"/>
      <c r="Y3" s="42" t="s">
        <v>317</v>
      </c>
      <c r="Z3" s="74"/>
      <c r="AA3" s="74"/>
      <c r="AB3" s="74"/>
      <c r="AC3" s="74"/>
      <c r="AD3" s="74"/>
      <c r="AE3" s="74"/>
      <c r="AF3" s="39" t="n">
        <v>5</v>
      </c>
      <c r="AG3" s="39" t="n">
        <v>1</v>
      </c>
      <c r="AH3" s="39" t="n">
        <v>2</v>
      </c>
      <c r="AI3" s="39" t="n">
        <v>4</v>
      </c>
      <c r="AJ3" s="5"/>
      <c r="AK3" s="58" t="s">
        <v>505</v>
      </c>
      <c r="AL3" s="4" t="n">
        <v>1</v>
      </c>
      <c r="AM3" s="4" t="n">
        <v>1</v>
      </c>
      <c r="AN3" s="4" t="n">
        <v>0</v>
      </c>
      <c r="AO3" s="4" t="n">
        <f aca="false">PRODUCT(AL3+AM3+AN3)</f>
        <v>2</v>
      </c>
      <c r="AP3" s="4"/>
      <c r="AQ3" s="66" t="s">
        <v>293</v>
      </c>
      <c r="AR3" s="59" t="s">
        <v>239</v>
      </c>
      <c r="AS3" s="59" t="s">
        <v>298</v>
      </c>
      <c r="AT3" s="59" t="s">
        <v>239</v>
      </c>
      <c r="AU3" s="59"/>
      <c r="AV3" s="59"/>
      <c r="AW3" s="59"/>
      <c r="AX3" s="59"/>
      <c r="AY3" s="59"/>
      <c r="AZ3" s="67"/>
      <c r="BA3" s="5"/>
      <c r="BB3" s="61" t="s">
        <v>170</v>
      </c>
      <c r="BC3" s="3" t="s">
        <v>241</v>
      </c>
      <c r="BD3" s="3" t="s">
        <v>242</v>
      </c>
      <c r="BE3" s="3" t="s">
        <v>243</v>
      </c>
      <c r="BF3" s="3" t="s">
        <v>244</v>
      </c>
      <c r="BG3" s="62" t="s">
        <v>245</v>
      </c>
      <c r="BH3" s="5"/>
      <c r="BI3" s="58" t="s">
        <v>246</v>
      </c>
      <c r="BL3" s="1" t="s">
        <v>247</v>
      </c>
      <c r="BR3" s="3"/>
      <c r="BS3" s="1" t="s">
        <v>248</v>
      </c>
      <c r="BT3" s="63"/>
      <c r="BU3" s="5"/>
      <c r="BV3" s="58" t="s">
        <v>249</v>
      </c>
      <c r="BW3" s="3" t="s">
        <v>250</v>
      </c>
      <c r="BY3" s="1" t="s">
        <v>251</v>
      </c>
      <c r="BZ3" s="63" t="s">
        <v>252</v>
      </c>
    </row>
    <row r="4" s="5" customFormat="true" ht="15" hidden="false" customHeight="false" outlineLevel="0" collapsed="false">
      <c r="A4" s="5" t="s">
        <v>253</v>
      </c>
      <c r="B4" s="5" t="s">
        <v>1515</v>
      </c>
      <c r="C4" s="93" t="s">
        <v>1000</v>
      </c>
      <c r="D4" s="116" t="n">
        <v>35694</v>
      </c>
      <c r="E4" s="25" t="s">
        <v>1502</v>
      </c>
      <c r="F4" s="4" t="n">
        <v>203</v>
      </c>
      <c r="G4" s="4" t="n">
        <v>26</v>
      </c>
      <c r="H4" s="4" t="n">
        <v>426</v>
      </c>
      <c r="I4" s="4" t="n">
        <v>89</v>
      </c>
      <c r="J4" s="4" t="n">
        <v>833</v>
      </c>
      <c r="K4" s="53" t="n">
        <v>0.562</v>
      </c>
      <c r="L4" s="4" t="s">
        <v>809</v>
      </c>
      <c r="M4" s="59" t="s">
        <v>1516</v>
      </c>
      <c r="N4" s="54" t="s">
        <v>1517</v>
      </c>
      <c r="P4" s="38" t="n">
        <v>2023</v>
      </c>
      <c r="Q4" s="39" t="s">
        <v>218</v>
      </c>
      <c r="R4" s="39" t="s">
        <v>15</v>
      </c>
      <c r="S4" s="40" t="s">
        <v>1518</v>
      </c>
      <c r="T4" s="39" t="n">
        <v>36</v>
      </c>
      <c r="U4" s="55"/>
      <c r="V4" s="69" t="s">
        <v>1518</v>
      </c>
      <c r="W4" s="56" t="s">
        <v>1519</v>
      </c>
      <c r="Y4" s="42" t="s">
        <v>334</v>
      </c>
      <c r="Z4" s="39" t="n">
        <v>2</v>
      </c>
      <c r="AA4" s="39" t="n">
        <v>3</v>
      </c>
      <c r="AB4" s="39" t="n">
        <v>2</v>
      </c>
      <c r="AC4" s="39" t="n">
        <v>2</v>
      </c>
      <c r="AD4" s="39" t="n">
        <v>1</v>
      </c>
      <c r="AE4" s="74"/>
      <c r="AF4" s="74"/>
      <c r="AG4" s="74"/>
      <c r="AH4" s="74"/>
      <c r="AI4" s="74"/>
      <c r="AK4" s="58" t="s">
        <v>512</v>
      </c>
      <c r="AL4" s="4" t="n">
        <v>2</v>
      </c>
      <c r="AM4" s="4" t="n">
        <v>0</v>
      </c>
      <c r="AN4" s="4" t="n">
        <v>1</v>
      </c>
      <c r="AO4" s="4" t="n">
        <f aca="false">PRODUCT(AL4+AM4+AN4)</f>
        <v>3</v>
      </c>
      <c r="AP4" s="4"/>
      <c r="AQ4" s="66" t="s">
        <v>298</v>
      </c>
      <c r="AR4" s="66" t="s">
        <v>584</v>
      </c>
      <c r="AS4" s="59" t="s">
        <v>239</v>
      </c>
      <c r="AT4" s="59" t="s">
        <v>239</v>
      </c>
      <c r="AU4" s="59" t="s">
        <v>299</v>
      </c>
      <c r="AV4" s="59"/>
      <c r="AW4" s="59"/>
      <c r="AX4" s="59"/>
      <c r="AY4" s="59"/>
      <c r="AZ4" s="67"/>
      <c r="BB4" s="61" t="s">
        <v>267</v>
      </c>
      <c r="BC4" s="66" t="s">
        <v>1520</v>
      </c>
      <c r="BD4" s="66" t="s">
        <v>1521</v>
      </c>
      <c r="BE4" s="66" t="s">
        <v>270</v>
      </c>
      <c r="BF4" s="66" t="s">
        <v>1522</v>
      </c>
      <c r="BG4" s="71"/>
      <c r="BI4" s="51" t="s">
        <v>1523</v>
      </c>
      <c r="BJ4" s="4" t="n">
        <v>161</v>
      </c>
      <c r="BL4" s="5" t="s">
        <v>1509</v>
      </c>
      <c r="BM4" s="4" t="n">
        <v>10</v>
      </c>
      <c r="BN4" s="4" t="s">
        <v>274</v>
      </c>
      <c r="BO4" s="4" t="n">
        <v>213</v>
      </c>
      <c r="BP4" s="4" t="s">
        <v>275</v>
      </c>
      <c r="BQ4" s="4" t="n">
        <f aca="false">PRODUCT(BM4+BO4)</f>
        <v>223</v>
      </c>
      <c r="BS4" s="5" t="s">
        <v>1000</v>
      </c>
      <c r="BT4" s="68" t="n">
        <v>19</v>
      </c>
      <c r="BV4" s="51" t="s">
        <v>1379</v>
      </c>
      <c r="BW4" s="4" t="n">
        <v>5</v>
      </c>
      <c r="BX4" s="1"/>
      <c r="BY4" s="5" t="s">
        <v>1523</v>
      </c>
      <c r="BZ4" s="68" t="n">
        <v>2</v>
      </c>
    </row>
    <row r="5" customFormat="false" ht="15" hidden="false" customHeight="false" outlineLevel="0" collapsed="false">
      <c r="B5" s="123" t="s">
        <v>1518</v>
      </c>
      <c r="C5" s="51" t="s">
        <v>843</v>
      </c>
      <c r="D5" s="52" t="n">
        <v>33369</v>
      </c>
      <c r="E5" s="25" t="s">
        <v>1524</v>
      </c>
      <c r="F5" s="4" t="n">
        <v>282</v>
      </c>
      <c r="G5" s="4" t="n">
        <v>37</v>
      </c>
      <c r="H5" s="4" t="n">
        <v>153</v>
      </c>
      <c r="I5" s="4" t="n">
        <v>561</v>
      </c>
      <c r="J5" s="4" t="n">
        <v>1654</v>
      </c>
      <c r="K5" s="53" t="n">
        <v>0.716</v>
      </c>
      <c r="L5" s="4" t="s">
        <v>1525</v>
      </c>
      <c r="M5" s="59" t="s">
        <v>1526</v>
      </c>
      <c r="N5" s="54" t="s">
        <v>1527</v>
      </c>
      <c r="O5" s="5"/>
      <c r="P5" s="38" t="n">
        <v>2022</v>
      </c>
      <c r="Q5" s="39" t="s">
        <v>218</v>
      </c>
      <c r="R5" s="39" t="s">
        <v>15</v>
      </c>
      <c r="S5" s="40" t="s">
        <v>1528</v>
      </c>
      <c r="T5" s="39" t="n">
        <v>36</v>
      </c>
      <c r="U5" s="55"/>
      <c r="V5" s="51" t="s">
        <v>1528</v>
      </c>
      <c r="W5" s="56" t="s">
        <v>1529</v>
      </c>
      <c r="X5" s="5"/>
      <c r="Y5" s="58"/>
      <c r="AI5" s="63"/>
      <c r="AJ5" s="5"/>
      <c r="AK5" s="58" t="s">
        <v>238</v>
      </c>
      <c r="AL5" s="4" t="n">
        <v>2</v>
      </c>
      <c r="AM5" s="4" t="n">
        <v>4</v>
      </c>
      <c r="AN5" s="4" t="n">
        <v>1</v>
      </c>
      <c r="AO5" s="4" t="n">
        <f aca="false">PRODUCT(AL5+AM5+AN5)</f>
        <v>7</v>
      </c>
      <c r="AP5" s="4"/>
      <c r="AQ5" s="66" t="s">
        <v>295</v>
      </c>
      <c r="AR5" s="66" t="s">
        <v>299</v>
      </c>
      <c r="AS5" s="59" t="s">
        <v>239</v>
      </c>
      <c r="AT5" s="59" t="s">
        <v>296</v>
      </c>
      <c r="AU5" s="59" t="s">
        <v>297</v>
      </c>
      <c r="AV5" s="59" t="s">
        <v>298</v>
      </c>
      <c r="AW5" s="59" t="s">
        <v>584</v>
      </c>
      <c r="AX5" s="59" t="s">
        <v>239</v>
      </c>
      <c r="AY5" s="59" t="s">
        <v>293</v>
      </c>
      <c r="AZ5" s="67"/>
      <c r="BA5" s="5"/>
      <c r="BB5" s="70" t="s">
        <v>1530</v>
      </c>
      <c r="BC5" s="5" t="s">
        <v>400</v>
      </c>
      <c r="BG5" s="71" t="s">
        <v>332</v>
      </c>
      <c r="BH5" s="5"/>
      <c r="BI5" s="51" t="s">
        <v>1379</v>
      </c>
      <c r="BJ5" s="4" t="n">
        <v>149</v>
      </c>
      <c r="BK5" s="5"/>
      <c r="BL5" s="5" t="s">
        <v>1000</v>
      </c>
      <c r="BM5" s="4" t="n">
        <v>19</v>
      </c>
      <c r="BN5" s="4" t="s">
        <v>274</v>
      </c>
      <c r="BO5" s="4" t="n">
        <v>197</v>
      </c>
      <c r="BP5" s="4" t="s">
        <v>275</v>
      </c>
      <c r="BQ5" s="4" t="n">
        <f aca="false">PRODUCT(BM5+BO5)</f>
        <v>216</v>
      </c>
      <c r="BR5" s="5"/>
      <c r="BS5" s="5" t="s">
        <v>1523</v>
      </c>
      <c r="BT5" s="68" t="n">
        <v>18</v>
      </c>
      <c r="BU5" s="5"/>
      <c r="BV5" s="69" t="s">
        <v>1509</v>
      </c>
      <c r="BW5" s="4" t="n">
        <v>4</v>
      </c>
      <c r="BY5" s="25" t="s">
        <v>1379</v>
      </c>
      <c r="BZ5" s="68" t="n">
        <v>1</v>
      </c>
      <c r="CA5" s="5"/>
    </row>
    <row r="6" s="5" customFormat="true" ht="15" hidden="false" customHeight="false" outlineLevel="0" collapsed="false">
      <c r="B6" s="5" t="s">
        <v>1531</v>
      </c>
      <c r="C6" s="51" t="s">
        <v>1532</v>
      </c>
      <c r="D6" s="52" t="n">
        <v>38621</v>
      </c>
      <c r="E6" s="25" t="s">
        <v>358</v>
      </c>
      <c r="F6" s="4" t="n">
        <v>73</v>
      </c>
      <c r="G6" s="4" t="n">
        <v>3</v>
      </c>
      <c r="H6" s="4" t="n">
        <v>0</v>
      </c>
      <c r="I6" s="4" t="n">
        <v>91</v>
      </c>
      <c r="J6" s="4" t="n">
        <v>232</v>
      </c>
      <c r="K6" s="53" t="n">
        <v>0.69</v>
      </c>
      <c r="L6" s="4" t="s">
        <v>740</v>
      </c>
      <c r="M6" s="59" t="s">
        <v>886</v>
      </c>
      <c r="N6" s="54" t="s">
        <v>1533</v>
      </c>
      <c r="P6" s="38" t="n">
        <v>2021</v>
      </c>
      <c r="Q6" s="39" t="s">
        <v>218</v>
      </c>
      <c r="R6" s="39" t="s">
        <v>17</v>
      </c>
      <c r="S6" s="40" t="s">
        <v>1534</v>
      </c>
      <c r="T6" s="39" t="n">
        <v>21</v>
      </c>
      <c r="U6" s="55"/>
      <c r="V6" s="51" t="s">
        <v>1535</v>
      </c>
      <c r="W6" s="56" t="s">
        <v>1536</v>
      </c>
      <c r="Y6" s="75" t="s">
        <v>184</v>
      </c>
      <c r="Z6" s="177"/>
      <c r="AA6" s="46" t="s">
        <v>607</v>
      </c>
      <c r="AB6" s="77"/>
      <c r="AC6" s="33"/>
      <c r="AD6" s="46"/>
      <c r="AE6" s="46"/>
      <c r="AF6" s="46"/>
      <c r="AG6" s="46"/>
      <c r="AH6" s="46"/>
      <c r="AI6" s="80"/>
      <c r="AK6" s="58" t="s">
        <v>263</v>
      </c>
      <c r="AL6" s="4" t="n">
        <v>2</v>
      </c>
      <c r="AM6" s="4" t="n">
        <v>1</v>
      </c>
      <c r="AN6" s="4" t="n">
        <v>1</v>
      </c>
      <c r="AO6" s="4" t="n">
        <f aca="false">PRODUCT(AL6+AM6+AN6)</f>
        <v>4</v>
      </c>
      <c r="AP6" s="4"/>
      <c r="AQ6" s="66" t="s">
        <v>298</v>
      </c>
      <c r="AR6" s="66" t="s">
        <v>584</v>
      </c>
      <c r="AS6" s="59" t="s">
        <v>239</v>
      </c>
      <c r="AT6" s="59" t="s">
        <v>299</v>
      </c>
      <c r="AU6" s="59" t="s">
        <v>239</v>
      </c>
      <c r="AV6" s="59" t="s">
        <v>295</v>
      </c>
      <c r="AW6" s="59"/>
      <c r="AX6" s="59"/>
      <c r="AY6" s="59"/>
      <c r="AZ6" s="67"/>
      <c r="BB6" s="70" t="s">
        <v>1537</v>
      </c>
      <c r="BC6" s="5" t="s">
        <v>1393</v>
      </c>
      <c r="BD6" s="5" t="s">
        <v>1538</v>
      </c>
      <c r="BF6" s="5" t="s">
        <v>828</v>
      </c>
      <c r="BG6" s="71" t="s">
        <v>332</v>
      </c>
      <c r="BI6" s="51" t="s">
        <v>1509</v>
      </c>
      <c r="BJ6" s="4" t="n">
        <v>143</v>
      </c>
      <c r="BL6" s="5" t="s">
        <v>1453</v>
      </c>
      <c r="BM6" s="4" t="n">
        <v>2</v>
      </c>
      <c r="BN6" s="4" t="s">
        <v>274</v>
      </c>
      <c r="BO6" s="4" t="n">
        <v>172</v>
      </c>
      <c r="BP6" s="4" t="s">
        <v>275</v>
      </c>
      <c r="BQ6" s="4" t="n">
        <f aca="false">PRODUCT(BM6+BO6)</f>
        <v>174</v>
      </c>
      <c r="BS6" s="5" t="s">
        <v>843</v>
      </c>
      <c r="BT6" s="68" t="n">
        <v>15</v>
      </c>
      <c r="BV6" s="51" t="s">
        <v>1539</v>
      </c>
      <c r="BW6" s="4" t="n">
        <v>4</v>
      </c>
      <c r="BX6" s="1"/>
      <c r="BY6" s="5" t="s">
        <v>1540</v>
      </c>
      <c r="BZ6" s="68" t="n">
        <v>1</v>
      </c>
    </row>
    <row r="7" s="5" customFormat="true" ht="15" hidden="false" customHeight="false" outlineLevel="0" collapsed="false">
      <c r="B7" s="5" t="s">
        <v>1541</v>
      </c>
      <c r="C7" s="51" t="s">
        <v>1542</v>
      </c>
      <c r="D7" s="52" t="n">
        <v>37828</v>
      </c>
      <c r="E7" s="25" t="s">
        <v>1543</v>
      </c>
      <c r="F7" s="4" t="n">
        <v>23</v>
      </c>
      <c r="G7" s="4" t="n">
        <v>0</v>
      </c>
      <c r="H7" s="4" t="n">
        <v>2</v>
      </c>
      <c r="I7" s="4" t="n">
        <v>14</v>
      </c>
      <c r="J7" s="4" t="n">
        <v>33</v>
      </c>
      <c r="K7" s="53" t="n">
        <v>0.446</v>
      </c>
      <c r="L7" s="4" t="s">
        <v>390</v>
      </c>
      <c r="M7" s="59" t="s">
        <v>940</v>
      </c>
      <c r="N7" s="54" t="s">
        <v>1544</v>
      </c>
      <c r="P7" s="38"/>
      <c r="Q7" s="39"/>
      <c r="R7" s="39"/>
      <c r="S7" s="40" t="s">
        <v>1535</v>
      </c>
      <c r="T7" s="39" t="n">
        <v>5</v>
      </c>
      <c r="U7" s="55"/>
      <c r="V7" s="51" t="s">
        <v>1513</v>
      </c>
      <c r="W7" s="56" t="s">
        <v>1545</v>
      </c>
      <c r="Y7" s="51"/>
      <c r="AI7" s="81"/>
      <c r="AK7" s="88" t="s">
        <v>378</v>
      </c>
      <c r="AL7" s="89" t="n">
        <f aca="false">SUM(AL2:AL6)</f>
        <v>7</v>
      </c>
      <c r="AM7" s="89" t="n">
        <f aca="false">SUM(AM2:AM6)</f>
        <v>6</v>
      </c>
      <c r="AN7" s="89" t="n">
        <f aca="false">SUM(AN2:AN6)</f>
        <v>3</v>
      </c>
      <c r="AO7" s="89" t="n">
        <f aca="false">SUM(AO2:AO6)</f>
        <v>16</v>
      </c>
      <c r="AP7" s="96"/>
      <c r="AQ7" s="90"/>
      <c r="AR7" s="90"/>
      <c r="AS7" s="90"/>
      <c r="AT7" s="90"/>
      <c r="AU7" s="90"/>
      <c r="AV7" s="90"/>
      <c r="AW7" s="90"/>
      <c r="AX7" s="90"/>
      <c r="AY7" s="90"/>
      <c r="AZ7" s="134"/>
      <c r="BB7" s="70" t="s">
        <v>1546</v>
      </c>
      <c r="BC7" s="5" t="s">
        <v>868</v>
      </c>
      <c r="BD7" s="5" t="s">
        <v>828</v>
      </c>
      <c r="BF7" s="5" t="s">
        <v>388</v>
      </c>
      <c r="BG7" s="71" t="s">
        <v>332</v>
      </c>
      <c r="BI7" s="51" t="s">
        <v>1539</v>
      </c>
      <c r="BJ7" s="4" t="n">
        <v>128</v>
      </c>
      <c r="BL7" s="5" t="s">
        <v>1547</v>
      </c>
      <c r="BM7" s="4" t="n">
        <v>6</v>
      </c>
      <c r="BN7" s="4" t="s">
        <v>274</v>
      </c>
      <c r="BO7" s="4" t="n">
        <v>126</v>
      </c>
      <c r="BP7" s="4" t="s">
        <v>275</v>
      </c>
      <c r="BQ7" s="4" t="n">
        <f aca="false">PRODUCT(BM7+BO7)</f>
        <v>132</v>
      </c>
      <c r="BS7" s="5" t="s">
        <v>1509</v>
      </c>
      <c r="BT7" s="68" t="n">
        <v>10</v>
      </c>
      <c r="BV7" s="69" t="s">
        <v>1523</v>
      </c>
      <c r="BW7" s="4" t="n">
        <v>3</v>
      </c>
      <c r="BX7" s="1"/>
      <c r="BY7" s="5" t="s">
        <v>999</v>
      </c>
      <c r="BZ7" s="68" t="n">
        <v>1</v>
      </c>
    </row>
    <row r="8" s="5" customFormat="true" ht="15" hidden="false" customHeight="false" outlineLevel="0" collapsed="false">
      <c r="A8" s="5" t="s">
        <v>278</v>
      </c>
      <c r="B8" s="5" t="s">
        <v>1548</v>
      </c>
      <c r="C8" s="51" t="s">
        <v>831</v>
      </c>
      <c r="D8" s="52" t="n">
        <v>36386</v>
      </c>
      <c r="E8" s="25" t="s">
        <v>735</v>
      </c>
      <c r="F8" s="4" t="n">
        <v>187</v>
      </c>
      <c r="G8" s="4" t="n">
        <v>25</v>
      </c>
      <c r="H8" s="4" t="n">
        <v>19</v>
      </c>
      <c r="I8" s="4" t="n">
        <v>304</v>
      </c>
      <c r="J8" s="4" t="n">
        <v>967</v>
      </c>
      <c r="K8" s="53" t="n">
        <v>0.658</v>
      </c>
      <c r="L8" s="4" t="s">
        <v>1549</v>
      </c>
      <c r="M8" s="59" t="s">
        <v>1550</v>
      </c>
      <c r="N8" s="54" t="s">
        <v>1551</v>
      </c>
      <c r="P8" s="38" t="n">
        <v>2020</v>
      </c>
      <c r="Q8" s="39" t="s">
        <v>218</v>
      </c>
      <c r="R8" s="39" t="s">
        <v>15</v>
      </c>
      <c r="S8" s="40" t="s">
        <v>1535</v>
      </c>
      <c r="T8" s="39" t="n">
        <v>29</v>
      </c>
      <c r="U8" s="4"/>
      <c r="V8" s="51" t="s">
        <v>1534</v>
      </c>
      <c r="W8" s="56" t="s">
        <v>1552</v>
      </c>
      <c r="Y8" s="103"/>
      <c r="Z8" s="85"/>
      <c r="AA8" s="85"/>
      <c r="AB8" s="85"/>
      <c r="AC8" s="85"/>
      <c r="AD8" s="85"/>
      <c r="AE8" s="85"/>
      <c r="AF8" s="85"/>
      <c r="AG8" s="85"/>
      <c r="AH8" s="85"/>
      <c r="AI8" s="87"/>
      <c r="BB8" s="70" t="s">
        <v>1553</v>
      </c>
      <c r="BC8" s="5" t="s">
        <v>1393</v>
      </c>
      <c r="BD8" s="5" t="s">
        <v>400</v>
      </c>
      <c r="BE8" s="5" t="s">
        <v>560</v>
      </c>
      <c r="BG8" s="71" t="s">
        <v>332</v>
      </c>
      <c r="BI8" s="51" t="s">
        <v>1554</v>
      </c>
      <c r="BJ8" s="4" t="n">
        <v>116</v>
      </c>
      <c r="BL8" s="5" t="s">
        <v>1523</v>
      </c>
      <c r="BM8" s="4" t="n">
        <v>18</v>
      </c>
      <c r="BN8" s="4" t="s">
        <v>274</v>
      </c>
      <c r="BO8" s="4" t="n">
        <v>90</v>
      </c>
      <c r="BP8" s="4" t="s">
        <v>275</v>
      </c>
      <c r="BQ8" s="4" t="n">
        <f aca="false">PRODUCT(BM8+BO8)</f>
        <v>108</v>
      </c>
      <c r="BS8" s="5" t="s">
        <v>1554</v>
      </c>
      <c r="BT8" s="68" t="n">
        <v>8</v>
      </c>
      <c r="BV8" s="51" t="s">
        <v>1555</v>
      </c>
      <c r="BW8" s="4" t="n">
        <v>3</v>
      </c>
      <c r="BX8" s="1"/>
      <c r="BY8" s="5" t="s">
        <v>1539</v>
      </c>
      <c r="BZ8" s="68" t="n">
        <v>1</v>
      </c>
    </row>
    <row r="9" customFormat="false" ht="15" hidden="false" customHeight="false" outlineLevel="0" collapsed="false">
      <c r="A9" s="5" t="s">
        <v>309</v>
      </c>
      <c r="B9" s="5" t="s">
        <v>1556</v>
      </c>
      <c r="C9" s="51" t="s">
        <v>1557</v>
      </c>
      <c r="D9" s="52" t="n">
        <v>38638</v>
      </c>
      <c r="E9" s="25" t="s">
        <v>521</v>
      </c>
      <c r="F9" s="4" t="n">
        <v>33</v>
      </c>
      <c r="G9" s="4" t="n">
        <v>0</v>
      </c>
      <c r="H9" s="4" t="n">
        <v>29</v>
      </c>
      <c r="I9" s="4" t="n">
        <v>3</v>
      </c>
      <c r="J9" s="4" t="n">
        <v>49</v>
      </c>
      <c r="K9" s="53" t="n">
        <v>0.438</v>
      </c>
      <c r="L9" s="4" t="s">
        <v>232</v>
      </c>
      <c r="M9" s="59" t="s">
        <v>940</v>
      </c>
      <c r="N9" s="54" t="s">
        <v>1558</v>
      </c>
      <c r="O9" s="5"/>
      <c r="P9" s="38" t="n">
        <v>2019</v>
      </c>
      <c r="Q9" s="39" t="s">
        <v>218</v>
      </c>
      <c r="R9" s="39" t="s">
        <v>19</v>
      </c>
      <c r="S9" s="40" t="s">
        <v>332</v>
      </c>
      <c r="T9" s="39" t="n">
        <v>33</v>
      </c>
      <c r="U9" s="55"/>
      <c r="V9" s="51" t="s">
        <v>1559</v>
      </c>
      <c r="W9" s="178" t="s">
        <v>1560</v>
      </c>
      <c r="X9" s="5"/>
      <c r="Y9" s="5"/>
      <c r="AI9" s="63"/>
      <c r="AJ9" s="5"/>
      <c r="AK9" s="1" t="s">
        <v>1561</v>
      </c>
      <c r="AN9" s="1" t="s">
        <v>1562</v>
      </c>
      <c r="BA9" s="5"/>
      <c r="BB9" s="70" t="s">
        <v>1563</v>
      </c>
      <c r="BC9" s="5" t="s">
        <v>1370</v>
      </c>
      <c r="BD9" s="5" t="s">
        <v>828</v>
      </c>
      <c r="BF9" s="5" t="s">
        <v>388</v>
      </c>
      <c r="BG9" s="71" t="s">
        <v>332</v>
      </c>
      <c r="BH9" s="5"/>
      <c r="BI9" s="58"/>
      <c r="BT9" s="63"/>
      <c r="BU9" s="5"/>
      <c r="BV9" s="69" t="s">
        <v>1554</v>
      </c>
      <c r="BW9" s="4" t="n">
        <v>2</v>
      </c>
      <c r="BZ9" s="68"/>
      <c r="CA9" s="5"/>
    </row>
    <row r="10" s="5" customFormat="true" ht="15" hidden="false" customHeight="false" outlineLevel="0" collapsed="false">
      <c r="C10" s="51" t="s">
        <v>1564</v>
      </c>
      <c r="D10" s="52" t="n">
        <v>37386</v>
      </c>
      <c r="E10" s="25" t="s">
        <v>735</v>
      </c>
      <c r="F10" s="4" t="n">
        <v>138</v>
      </c>
      <c r="G10" s="4" t="n">
        <v>6</v>
      </c>
      <c r="H10" s="4" t="n">
        <v>31</v>
      </c>
      <c r="I10" s="4" t="n">
        <v>43</v>
      </c>
      <c r="J10" s="4" t="n">
        <v>319</v>
      </c>
      <c r="K10" s="53" t="n">
        <v>0.477</v>
      </c>
      <c r="L10" s="4" t="s">
        <v>346</v>
      </c>
      <c r="M10" s="59" t="s">
        <v>822</v>
      </c>
      <c r="N10" s="54" t="s">
        <v>1565</v>
      </c>
      <c r="P10" s="38" t="n">
        <v>2018</v>
      </c>
      <c r="Q10" s="39" t="s">
        <v>218</v>
      </c>
      <c r="R10" s="39" t="s">
        <v>15</v>
      </c>
      <c r="S10" s="40" t="s">
        <v>332</v>
      </c>
      <c r="T10" s="39" t="n">
        <v>36</v>
      </c>
      <c r="U10" s="55"/>
      <c r="V10" s="103" t="s">
        <v>835</v>
      </c>
      <c r="W10" s="106" t="s">
        <v>1566</v>
      </c>
      <c r="AK10" s="5" t="s">
        <v>1567</v>
      </c>
      <c r="AN10" s="5" t="s">
        <v>1509</v>
      </c>
      <c r="BB10" s="70" t="s">
        <v>1568</v>
      </c>
      <c r="BC10" s="5" t="s">
        <v>1393</v>
      </c>
      <c r="BD10" s="5" t="s">
        <v>1569</v>
      </c>
      <c r="BE10" s="5" t="s">
        <v>1570</v>
      </c>
      <c r="BG10" s="71" t="s">
        <v>1534</v>
      </c>
      <c r="BI10" s="58" t="s">
        <v>380</v>
      </c>
      <c r="BJ10" s="3"/>
      <c r="BK10" s="1"/>
      <c r="BL10" s="1" t="s">
        <v>381</v>
      </c>
      <c r="BM10" s="3"/>
      <c r="BN10" s="3"/>
      <c r="BO10" s="3"/>
      <c r="BP10" s="3"/>
      <c r="BQ10" s="3"/>
      <c r="BR10" s="3"/>
      <c r="BS10" s="1" t="s">
        <v>382</v>
      </c>
      <c r="BT10" s="63"/>
      <c r="BV10" s="69" t="s">
        <v>1532</v>
      </c>
      <c r="BW10" s="4" t="n">
        <v>2</v>
      </c>
      <c r="BX10" s="1"/>
      <c r="BZ10" s="68"/>
    </row>
    <row r="11" s="5" customFormat="true" ht="15" hidden="false" customHeight="false" outlineLevel="0" collapsed="false">
      <c r="C11" s="51" t="s">
        <v>1571</v>
      </c>
      <c r="D11" s="72" t="n">
        <v>39253</v>
      </c>
      <c r="E11" s="73" t="s">
        <v>1162</v>
      </c>
      <c r="F11" s="4" t="n">
        <v>7</v>
      </c>
      <c r="G11" s="4" t="n">
        <v>1</v>
      </c>
      <c r="H11" s="4" t="n">
        <v>1</v>
      </c>
      <c r="I11" s="4" t="n">
        <v>1</v>
      </c>
      <c r="J11" s="4" t="n">
        <v>11</v>
      </c>
      <c r="K11" s="53" t="n">
        <v>0.524</v>
      </c>
      <c r="L11" s="4" t="s">
        <v>390</v>
      </c>
      <c r="M11" s="59" t="s">
        <v>822</v>
      </c>
      <c r="N11" s="54" t="s">
        <v>1572</v>
      </c>
      <c r="P11" s="38" t="n">
        <v>2017</v>
      </c>
      <c r="Q11" s="39" t="s">
        <v>218</v>
      </c>
      <c r="R11" s="39" t="s">
        <v>12</v>
      </c>
      <c r="S11" s="40" t="s">
        <v>332</v>
      </c>
      <c r="T11" s="39" t="n">
        <v>38</v>
      </c>
      <c r="AK11" s="5" t="s">
        <v>1102</v>
      </c>
      <c r="AN11" s="5" t="s">
        <v>1000</v>
      </c>
      <c r="BB11" s="70" t="s">
        <v>1573</v>
      </c>
      <c r="BC11" s="5" t="s">
        <v>955</v>
      </c>
      <c r="BD11" s="5" t="s">
        <v>1574</v>
      </c>
      <c r="BF11" s="5" t="s">
        <v>1320</v>
      </c>
      <c r="BG11" s="71" t="s">
        <v>1528</v>
      </c>
      <c r="BI11" s="51" t="s">
        <v>1379</v>
      </c>
      <c r="BJ11" s="4" t="n">
        <v>244</v>
      </c>
      <c r="BL11" s="5" t="s">
        <v>1509</v>
      </c>
      <c r="BM11" s="4" t="n">
        <v>223</v>
      </c>
      <c r="BN11" s="4" t="s">
        <v>274</v>
      </c>
      <c r="BO11" s="4" t="n">
        <v>96</v>
      </c>
      <c r="BP11" s="4" t="s">
        <v>275</v>
      </c>
      <c r="BQ11" s="4" t="n">
        <f aca="false">PRODUCT(BM11+BO11)</f>
        <v>319</v>
      </c>
      <c r="BS11" s="5" t="s">
        <v>1523</v>
      </c>
      <c r="BT11" s="68" t="n">
        <v>713</v>
      </c>
      <c r="BV11" s="69" t="s">
        <v>999</v>
      </c>
      <c r="BW11" s="4" t="n">
        <v>2</v>
      </c>
      <c r="BX11" s="1"/>
      <c r="BZ11" s="68"/>
    </row>
    <row r="12" s="5" customFormat="true" ht="15" hidden="false" customHeight="false" outlineLevel="0" collapsed="false">
      <c r="B12" s="1" t="s">
        <v>563</v>
      </c>
      <c r="C12" s="51" t="s">
        <v>1575</v>
      </c>
      <c r="D12" s="52" t="s">
        <v>1576</v>
      </c>
      <c r="E12" s="25" t="s">
        <v>791</v>
      </c>
      <c r="F12" s="4" t="n">
        <v>88</v>
      </c>
      <c r="G12" s="4" t="n">
        <v>4</v>
      </c>
      <c r="H12" s="4" t="n">
        <v>96</v>
      </c>
      <c r="I12" s="4" t="n">
        <v>19</v>
      </c>
      <c r="J12" s="4" t="n">
        <v>182</v>
      </c>
      <c r="K12" s="53" t="n">
        <v>0.489</v>
      </c>
      <c r="L12" s="4" t="s">
        <v>346</v>
      </c>
      <c r="M12" s="59" t="s">
        <v>1577</v>
      </c>
      <c r="N12" s="54" t="s">
        <v>1578</v>
      </c>
      <c r="P12" s="38" t="n">
        <v>2016</v>
      </c>
      <c r="Q12" s="39" t="s">
        <v>218</v>
      </c>
      <c r="R12" s="39" t="s">
        <v>21</v>
      </c>
      <c r="S12" s="40" t="s">
        <v>332</v>
      </c>
      <c r="T12" s="39" t="n">
        <v>24</v>
      </c>
      <c r="X12" s="179"/>
      <c r="AK12" s="5" t="s">
        <v>1579</v>
      </c>
      <c r="AN12" s="5" t="s">
        <v>843</v>
      </c>
      <c r="AR12" s="59"/>
      <c r="BB12" s="70" t="s">
        <v>1580</v>
      </c>
      <c r="BC12" s="5" t="s">
        <v>1581</v>
      </c>
      <c r="BD12" s="5" t="s">
        <v>860</v>
      </c>
      <c r="BF12" s="5" t="s">
        <v>1369</v>
      </c>
      <c r="BG12" s="71" t="s">
        <v>1518</v>
      </c>
      <c r="BI12" s="51" t="s">
        <v>1523</v>
      </c>
      <c r="BJ12" s="4" t="n">
        <v>202</v>
      </c>
      <c r="BL12" s="5" t="s">
        <v>1523</v>
      </c>
      <c r="BM12" s="4" t="n">
        <v>108</v>
      </c>
      <c r="BN12" s="4" t="s">
        <v>274</v>
      </c>
      <c r="BO12" s="4" t="n">
        <v>202</v>
      </c>
      <c r="BP12" s="4" t="s">
        <v>275</v>
      </c>
      <c r="BQ12" s="4" t="n">
        <f aca="false">PRODUCT(BM12+BO12)</f>
        <v>310</v>
      </c>
      <c r="BS12" s="5" t="s">
        <v>1379</v>
      </c>
      <c r="BT12" s="68" t="n">
        <v>679</v>
      </c>
      <c r="BV12" s="51" t="s">
        <v>843</v>
      </c>
      <c r="BW12" s="4" t="n">
        <v>2</v>
      </c>
      <c r="BX12" s="1"/>
      <c r="BZ12" s="68"/>
    </row>
    <row r="13" s="5" customFormat="true" ht="15" hidden="false" customHeight="false" outlineLevel="0" collapsed="false">
      <c r="B13" s="5" t="s">
        <v>1582</v>
      </c>
      <c r="C13" s="51" t="s">
        <v>1583</v>
      </c>
      <c r="D13" s="52" t="n">
        <v>37057</v>
      </c>
      <c r="E13" s="25" t="s">
        <v>1584</v>
      </c>
      <c r="F13" s="4" t="n">
        <v>91</v>
      </c>
      <c r="G13" s="4" t="n">
        <v>3</v>
      </c>
      <c r="H13" s="4" t="n">
        <v>10</v>
      </c>
      <c r="I13" s="4" t="n">
        <v>38</v>
      </c>
      <c r="J13" s="4" t="n">
        <v>216</v>
      </c>
      <c r="K13" s="53" t="n">
        <v>0.568</v>
      </c>
      <c r="L13" s="4" t="s">
        <v>390</v>
      </c>
      <c r="M13" s="59" t="s">
        <v>1577</v>
      </c>
      <c r="N13" s="54" t="s">
        <v>1585</v>
      </c>
      <c r="P13" s="1"/>
      <c r="Q13" s="1"/>
      <c r="R13" s="1"/>
      <c r="S13" s="1"/>
      <c r="T13" s="1"/>
      <c r="AK13" s="5" t="s">
        <v>1379</v>
      </c>
      <c r="AN13" s="5" t="s">
        <v>1532</v>
      </c>
      <c r="AQ13" s="59"/>
      <c r="AR13" s="59"/>
      <c r="BB13" s="108" t="s">
        <v>1586</v>
      </c>
      <c r="BC13" s="85" t="s">
        <v>1587</v>
      </c>
      <c r="BD13" s="85" t="s">
        <v>1588</v>
      </c>
      <c r="BE13" s="85"/>
      <c r="BF13" s="85" t="s">
        <v>869</v>
      </c>
      <c r="BG13" s="109" t="s">
        <v>1513</v>
      </c>
      <c r="BI13" s="51" t="s">
        <v>1555</v>
      </c>
      <c r="BJ13" s="4" t="n">
        <v>177</v>
      </c>
      <c r="BL13" s="5" t="s">
        <v>1379</v>
      </c>
      <c r="BM13" s="4" t="n">
        <v>24</v>
      </c>
      <c r="BN13" s="4" t="s">
        <v>274</v>
      </c>
      <c r="BO13" s="4" t="n">
        <v>244</v>
      </c>
      <c r="BP13" s="4" t="s">
        <v>275</v>
      </c>
      <c r="BQ13" s="4" t="n">
        <f aca="false">PRODUCT(BM13+BO13)</f>
        <v>268</v>
      </c>
      <c r="BS13" s="5" t="s">
        <v>843</v>
      </c>
      <c r="BT13" s="68" t="n">
        <v>588</v>
      </c>
      <c r="BV13" s="69" t="s">
        <v>1540</v>
      </c>
      <c r="BW13" s="4" t="n">
        <v>1</v>
      </c>
      <c r="BX13" s="1"/>
      <c r="BZ13" s="68"/>
    </row>
    <row r="14" s="5" customFormat="true" ht="15" hidden="false" customHeight="false" outlineLevel="0" collapsed="false">
      <c r="B14" s="5" t="s">
        <v>1589</v>
      </c>
      <c r="C14" s="93" t="s">
        <v>1555</v>
      </c>
      <c r="D14" s="52" t="n">
        <v>37543</v>
      </c>
      <c r="E14" s="25" t="s">
        <v>1434</v>
      </c>
      <c r="F14" s="4" t="n">
        <v>114</v>
      </c>
      <c r="G14" s="4" t="n">
        <v>8</v>
      </c>
      <c r="H14" s="4" t="n">
        <v>11</v>
      </c>
      <c r="I14" s="4" t="n">
        <v>241</v>
      </c>
      <c r="J14" s="4" t="n">
        <v>555</v>
      </c>
      <c r="K14" s="53" t="n">
        <v>0.683</v>
      </c>
      <c r="L14" s="4" t="s">
        <v>1590</v>
      </c>
      <c r="M14" s="59" t="s">
        <v>1191</v>
      </c>
      <c r="N14" s="54" t="s">
        <v>1591</v>
      </c>
      <c r="P14" s="1"/>
      <c r="Q14" s="1"/>
      <c r="R14" s="1"/>
      <c r="S14" s="1"/>
      <c r="T14" s="1"/>
      <c r="AK14" s="5" t="s">
        <v>1554</v>
      </c>
      <c r="AN14" s="5" t="s">
        <v>1542</v>
      </c>
      <c r="AQ14" s="59"/>
      <c r="AR14" s="59"/>
      <c r="BG14" s="25"/>
      <c r="BI14" s="51" t="s">
        <v>843</v>
      </c>
      <c r="BJ14" s="4" t="n">
        <v>157</v>
      </c>
      <c r="BL14" s="5" t="s">
        <v>1000</v>
      </c>
      <c r="BM14" s="4" t="n">
        <v>216</v>
      </c>
      <c r="BN14" s="4" t="s">
        <v>274</v>
      </c>
      <c r="BO14" s="4" t="n">
        <v>46</v>
      </c>
      <c r="BP14" s="4" t="s">
        <v>275</v>
      </c>
      <c r="BQ14" s="4" t="n">
        <f aca="false">PRODUCT(BM14+BO14)</f>
        <v>262</v>
      </c>
      <c r="BS14" s="5" t="s">
        <v>1509</v>
      </c>
      <c r="BT14" s="68" t="n">
        <v>581</v>
      </c>
      <c r="BV14" s="69" t="s">
        <v>1575</v>
      </c>
      <c r="BW14" s="4" t="n">
        <v>1</v>
      </c>
      <c r="BX14" s="1"/>
      <c r="BZ14" s="68"/>
    </row>
    <row r="15" s="5" customFormat="true" ht="15" hidden="false" customHeight="false" outlineLevel="0" collapsed="false">
      <c r="C15" s="51" t="s">
        <v>1443</v>
      </c>
      <c r="D15" s="52" t="n">
        <v>35670</v>
      </c>
      <c r="E15" s="25" t="s">
        <v>231</v>
      </c>
      <c r="F15" s="4" t="n">
        <v>134</v>
      </c>
      <c r="G15" s="4" t="n">
        <v>3</v>
      </c>
      <c r="H15" s="4" t="n">
        <v>9</v>
      </c>
      <c r="I15" s="4" t="n">
        <v>42</v>
      </c>
      <c r="J15" s="4" t="n">
        <v>235</v>
      </c>
      <c r="K15" s="53" t="n">
        <v>0.41</v>
      </c>
      <c r="L15" s="4" t="s">
        <v>708</v>
      </c>
      <c r="M15" s="59" t="s">
        <v>940</v>
      </c>
      <c r="N15" s="54" t="s">
        <v>1592</v>
      </c>
      <c r="P15" s="1"/>
      <c r="Q15" s="1"/>
      <c r="R15" s="1"/>
      <c r="S15" s="1"/>
      <c r="T15" s="1"/>
      <c r="AK15" s="5" t="s">
        <v>1540</v>
      </c>
      <c r="AN15" s="5" t="s">
        <v>831</v>
      </c>
      <c r="AR15" s="59"/>
      <c r="BG15" s="25"/>
      <c r="BI15" s="103" t="s">
        <v>1554</v>
      </c>
      <c r="BJ15" s="96" t="n">
        <v>131</v>
      </c>
      <c r="BK15" s="85"/>
      <c r="BL15" s="85" t="s">
        <v>843</v>
      </c>
      <c r="BM15" s="96" t="n">
        <v>100</v>
      </c>
      <c r="BN15" s="96" t="s">
        <v>274</v>
      </c>
      <c r="BO15" s="96" t="n">
        <v>157</v>
      </c>
      <c r="BP15" s="96" t="s">
        <v>275</v>
      </c>
      <c r="BQ15" s="96" t="n">
        <f aca="false">PRODUCT(BM15+BO15)</f>
        <v>257</v>
      </c>
      <c r="BR15" s="85"/>
      <c r="BS15" s="85" t="s">
        <v>1555</v>
      </c>
      <c r="BT15" s="97" t="n">
        <v>366</v>
      </c>
      <c r="BV15" s="51" t="s">
        <v>1000</v>
      </c>
      <c r="BW15" s="4" t="n">
        <v>1</v>
      </c>
      <c r="BX15" s="1"/>
      <c r="BZ15" s="68"/>
    </row>
    <row r="16" s="5" customFormat="true" ht="15" hidden="false" customHeight="false" outlineLevel="0" collapsed="false">
      <c r="B16" s="1" t="s">
        <v>633</v>
      </c>
      <c r="C16" s="51" t="s">
        <v>1593</v>
      </c>
      <c r="D16" s="52" t="n">
        <v>39173</v>
      </c>
      <c r="E16" s="25" t="s">
        <v>1162</v>
      </c>
      <c r="F16" s="4" t="n">
        <v>4</v>
      </c>
      <c r="G16" s="4" t="n">
        <v>0</v>
      </c>
      <c r="H16" s="4" t="n">
        <v>0</v>
      </c>
      <c r="I16" s="4" t="n">
        <v>2</v>
      </c>
      <c r="J16" s="4" t="n">
        <v>6</v>
      </c>
      <c r="K16" s="53" t="n">
        <v>0.545</v>
      </c>
      <c r="L16" s="4" t="s">
        <v>390</v>
      </c>
      <c r="M16" s="59" t="s">
        <v>822</v>
      </c>
      <c r="N16" s="54" t="s">
        <v>1594</v>
      </c>
      <c r="P16" s="1"/>
      <c r="Q16" s="1"/>
      <c r="R16" s="1"/>
      <c r="S16" s="1"/>
      <c r="T16" s="1"/>
      <c r="AK16" s="5" t="s">
        <v>1523</v>
      </c>
      <c r="AN16" s="5" t="s">
        <v>1557</v>
      </c>
      <c r="AQ16" s="59"/>
      <c r="AR16" s="59"/>
      <c r="BG16" s="25"/>
      <c r="BJ16" s="4"/>
      <c r="BM16" s="4"/>
      <c r="BN16" s="4"/>
      <c r="BO16" s="4"/>
      <c r="BP16" s="4"/>
      <c r="BQ16" s="4"/>
      <c r="BT16" s="96"/>
      <c r="BV16" s="51" t="s">
        <v>1547</v>
      </c>
      <c r="BW16" s="4" t="n">
        <v>1</v>
      </c>
      <c r="BX16" s="1"/>
      <c r="BZ16" s="68"/>
    </row>
    <row r="17" s="5" customFormat="true" ht="15" hidden="false" customHeight="false" outlineLevel="0" collapsed="false">
      <c r="B17" s="5" t="s">
        <v>1582</v>
      </c>
      <c r="C17" s="51" t="s">
        <v>1595</v>
      </c>
      <c r="D17" s="52" t="n">
        <v>38105</v>
      </c>
      <c r="E17" s="25" t="s">
        <v>432</v>
      </c>
      <c r="F17" s="4" t="n">
        <v>43</v>
      </c>
      <c r="G17" s="4" t="n">
        <v>5</v>
      </c>
      <c r="H17" s="4" t="n">
        <v>55</v>
      </c>
      <c r="I17" s="4" t="n">
        <v>7</v>
      </c>
      <c r="J17" s="4" t="n">
        <v>124</v>
      </c>
      <c r="K17" s="53" t="n">
        <v>0.519</v>
      </c>
      <c r="L17" s="4" t="s">
        <v>390</v>
      </c>
      <c r="M17" s="59" t="s">
        <v>940</v>
      </c>
      <c r="N17" s="54" t="s">
        <v>1596</v>
      </c>
      <c r="P17" s="1"/>
      <c r="Q17" s="1"/>
      <c r="R17" s="1"/>
      <c r="S17" s="1"/>
      <c r="T17" s="1"/>
      <c r="AK17" s="5" t="s">
        <v>1597</v>
      </c>
      <c r="AN17" s="5" t="s">
        <v>1564</v>
      </c>
      <c r="AQ17" s="59"/>
      <c r="AR17" s="59"/>
      <c r="BG17" s="25"/>
      <c r="BI17" s="35" t="s">
        <v>429</v>
      </c>
      <c r="BJ17" s="33"/>
      <c r="BK17" s="32"/>
      <c r="BL17" s="32"/>
      <c r="BM17" s="33"/>
      <c r="BN17" s="33"/>
      <c r="BO17" s="33"/>
      <c r="BP17" s="33"/>
      <c r="BQ17" s="33"/>
      <c r="BR17" s="32"/>
      <c r="BS17" s="32"/>
      <c r="BT17" s="48"/>
      <c r="BV17" s="103" t="s">
        <v>1443</v>
      </c>
      <c r="BW17" s="96" t="n">
        <v>1</v>
      </c>
      <c r="BX17" s="86"/>
      <c r="BY17" s="85"/>
      <c r="BZ17" s="97"/>
    </row>
    <row r="18" s="5" customFormat="true" ht="15" hidden="false" customHeight="false" outlineLevel="0" collapsed="false">
      <c r="C18" s="103" t="s">
        <v>692</v>
      </c>
      <c r="D18" s="132" t="n">
        <v>38638</v>
      </c>
      <c r="E18" s="133" t="s">
        <v>539</v>
      </c>
      <c r="F18" s="96" t="n">
        <v>51</v>
      </c>
      <c r="G18" s="96" t="n">
        <v>2</v>
      </c>
      <c r="H18" s="96" t="n">
        <v>3</v>
      </c>
      <c r="I18" s="96" t="n">
        <v>19</v>
      </c>
      <c r="J18" s="96" t="n">
        <v>149</v>
      </c>
      <c r="K18" s="98" t="n">
        <v>0.589</v>
      </c>
      <c r="L18" s="96" t="s">
        <v>232</v>
      </c>
      <c r="M18" s="96" t="s">
        <v>233</v>
      </c>
      <c r="N18" s="135" t="s">
        <v>1598</v>
      </c>
      <c r="P18" s="1"/>
      <c r="Q18" s="1"/>
      <c r="R18" s="1"/>
      <c r="S18" s="1"/>
      <c r="T18" s="1"/>
      <c r="AK18" s="5" t="s">
        <v>1599</v>
      </c>
      <c r="AN18" s="5" t="s">
        <v>1571</v>
      </c>
      <c r="AR18" s="59"/>
      <c r="BG18" s="25"/>
      <c r="BI18" s="58" t="s">
        <v>246</v>
      </c>
      <c r="BJ18" s="3"/>
      <c r="BK18" s="1"/>
      <c r="BL18" s="1" t="s">
        <v>247</v>
      </c>
      <c r="BM18" s="3"/>
      <c r="BN18" s="3"/>
      <c r="BO18" s="3"/>
      <c r="BP18" s="3"/>
      <c r="BQ18" s="3"/>
      <c r="BR18" s="3"/>
      <c r="BS18" s="1" t="s">
        <v>248</v>
      </c>
      <c r="BT18" s="63"/>
    </row>
    <row r="19" s="5" customFormat="true" ht="15" hidden="false" customHeight="false" outlineLevel="0" collapsed="false">
      <c r="B19" s="1" t="s">
        <v>633</v>
      </c>
      <c r="C19" s="46"/>
      <c r="D19" s="173"/>
      <c r="E19" s="100"/>
      <c r="F19" s="77"/>
      <c r="G19" s="77"/>
      <c r="H19" s="77"/>
      <c r="I19" s="77"/>
      <c r="J19" s="77"/>
      <c r="K19" s="101"/>
      <c r="L19" s="77"/>
      <c r="M19" s="77"/>
      <c r="N19" s="77"/>
      <c r="P19" s="1"/>
      <c r="Q19" s="1"/>
      <c r="R19" s="1"/>
      <c r="S19" s="1"/>
      <c r="T19" s="1"/>
      <c r="AK19" s="5" t="s">
        <v>1600</v>
      </c>
      <c r="AN19" s="5" t="s">
        <v>1575</v>
      </c>
      <c r="AR19" s="59"/>
      <c r="BG19" s="25"/>
      <c r="BI19" s="51" t="s">
        <v>1509</v>
      </c>
      <c r="BJ19" s="4" t="n">
        <v>62</v>
      </c>
      <c r="BL19" s="5" t="s">
        <v>1509</v>
      </c>
      <c r="BM19" s="4" t="n">
        <v>6</v>
      </c>
      <c r="BN19" s="4" t="s">
        <v>274</v>
      </c>
      <c r="BO19" s="4" t="n">
        <v>87</v>
      </c>
      <c r="BP19" s="4" t="s">
        <v>275</v>
      </c>
      <c r="BQ19" s="4" t="n">
        <f aca="false">PRODUCT(BM19+BO19)</f>
        <v>93</v>
      </c>
      <c r="BS19" s="5" t="s">
        <v>843</v>
      </c>
      <c r="BT19" s="68" t="n">
        <v>10</v>
      </c>
    </row>
    <row r="20" s="5" customFormat="true" ht="15" hidden="false" customHeight="false" outlineLevel="0" collapsed="false">
      <c r="B20" s="5" t="s">
        <v>1601</v>
      </c>
      <c r="C20" s="35" t="s">
        <v>201</v>
      </c>
      <c r="D20" s="36" t="s">
        <v>443</v>
      </c>
      <c r="E20" s="32"/>
      <c r="F20" s="33" t="s">
        <v>209</v>
      </c>
      <c r="G20" s="33" t="s">
        <v>210</v>
      </c>
      <c r="H20" s="33" t="s">
        <v>211</v>
      </c>
      <c r="I20" s="33" t="s">
        <v>212</v>
      </c>
      <c r="J20" s="33" t="s">
        <v>213</v>
      </c>
      <c r="K20" s="33" t="s">
        <v>214</v>
      </c>
      <c r="L20" s="33" t="s">
        <v>444</v>
      </c>
      <c r="M20" s="102" t="s">
        <v>445</v>
      </c>
      <c r="N20" s="37" t="s">
        <v>446</v>
      </c>
      <c r="P20" s="1"/>
      <c r="Q20" s="1"/>
      <c r="R20" s="1"/>
      <c r="S20" s="1"/>
      <c r="T20" s="1"/>
      <c r="AK20" s="5" t="s">
        <v>1602</v>
      </c>
      <c r="AN20" s="5" t="s">
        <v>1583</v>
      </c>
      <c r="AQ20" s="59"/>
      <c r="AR20" s="59"/>
      <c r="BG20" s="25"/>
      <c r="BI20" s="51" t="s">
        <v>843</v>
      </c>
      <c r="BJ20" s="4" t="n">
        <v>45</v>
      </c>
      <c r="BL20" s="5" t="s">
        <v>1000</v>
      </c>
      <c r="BM20" s="4" t="n">
        <v>3</v>
      </c>
      <c r="BN20" s="4" t="s">
        <v>274</v>
      </c>
      <c r="BO20" s="4" t="n">
        <v>86</v>
      </c>
      <c r="BP20" s="4" t="s">
        <v>275</v>
      </c>
      <c r="BQ20" s="4" t="n">
        <f aca="false">PRODUCT(BM20+BO20)</f>
        <v>89</v>
      </c>
      <c r="BS20" s="5" t="s">
        <v>1509</v>
      </c>
      <c r="BT20" s="68" t="n">
        <v>6</v>
      </c>
    </row>
    <row r="21" s="5" customFormat="true" ht="15" hidden="false" customHeight="false" outlineLevel="0" collapsed="false">
      <c r="B21" s="5" t="s">
        <v>1603</v>
      </c>
      <c r="C21" s="51" t="s">
        <v>843</v>
      </c>
      <c r="D21" s="25" t="s">
        <v>52</v>
      </c>
      <c r="F21" s="4" t="n">
        <v>108</v>
      </c>
      <c r="G21" s="4" t="n">
        <v>16</v>
      </c>
      <c r="H21" s="4" t="n">
        <v>41</v>
      </c>
      <c r="I21" s="4" t="n">
        <v>203</v>
      </c>
      <c r="J21" s="4" t="n">
        <v>639</v>
      </c>
      <c r="K21" s="53" t="n">
        <v>0.719594594594595</v>
      </c>
      <c r="L21" s="104" t="n">
        <v>1863</v>
      </c>
      <c r="M21" s="105" t="s">
        <v>473</v>
      </c>
      <c r="N21" s="54" t="s">
        <v>1604</v>
      </c>
      <c r="P21" s="1"/>
      <c r="Q21" s="1"/>
      <c r="R21" s="1"/>
      <c r="S21" s="1"/>
      <c r="T21" s="1"/>
      <c r="AK21" s="5" t="s">
        <v>1190</v>
      </c>
      <c r="AN21" s="5" t="s">
        <v>1555</v>
      </c>
      <c r="AQ21" s="59"/>
      <c r="AR21" s="59"/>
      <c r="BG21" s="25"/>
      <c r="BI21" s="51" t="s">
        <v>1523</v>
      </c>
      <c r="BJ21" s="4" t="n">
        <v>44</v>
      </c>
      <c r="BL21" s="5" t="s">
        <v>1575</v>
      </c>
      <c r="BM21" s="4" t="n">
        <v>1</v>
      </c>
      <c r="BN21" s="4" t="s">
        <v>274</v>
      </c>
      <c r="BO21" s="4" t="n">
        <v>43</v>
      </c>
      <c r="BP21" s="4" t="s">
        <v>275</v>
      </c>
      <c r="BQ21" s="4" t="n">
        <f aca="false">PRODUCT(BM21+BO21)</f>
        <v>44</v>
      </c>
      <c r="BS21" s="5" t="s">
        <v>1555</v>
      </c>
      <c r="BT21" s="68" t="n">
        <v>4</v>
      </c>
    </row>
    <row r="22" s="5" customFormat="true" ht="15" hidden="false" customHeight="false" outlineLevel="0" collapsed="false">
      <c r="B22" s="5" t="s">
        <v>1589</v>
      </c>
      <c r="C22" s="51" t="s">
        <v>831</v>
      </c>
      <c r="D22" s="25" t="s">
        <v>46</v>
      </c>
      <c r="F22" s="4" t="n">
        <v>76</v>
      </c>
      <c r="G22" s="4" t="n">
        <v>6</v>
      </c>
      <c r="H22" s="4" t="n">
        <v>15</v>
      </c>
      <c r="I22" s="4" t="n">
        <v>97</v>
      </c>
      <c r="J22" s="4" t="n">
        <v>365</v>
      </c>
      <c r="K22" s="53" t="n">
        <v>0.631</v>
      </c>
      <c r="L22" s="104" t="n">
        <v>968</v>
      </c>
      <c r="M22" s="105" t="s">
        <v>473</v>
      </c>
      <c r="N22" s="54" t="s">
        <v>1605</v>
      </c>
      <c r="P22" s="1"/>
      <c r="Q22" s="1"/>
      <c r="R22" s="1"/>
      <c r="S22" s="1"/>
      <c r="T22" s="1"/>
      <c r="AK22" s="5" t="s">
        <v>1539</v>
      </c>
      <c r="AN22" s="5" t="s">
        <v>1443</v>
      </c>
      <c r="AQ22" s="59"/>
      <c r="AR22" s="59"/>
      <c r="BG22" s="25"/>
      <c r="BI22" s="51" t="s">
        <v>1583</v>
      </c>
      <c r="BJ22" s="4" t="n">
        <v>44</v>
      </c>
      <c r="BL22" s="5" t="s">
        <v>843</v>
      </c>
      <c r="BM22" s="4" t="n">
        <v>10</v>
      </c>
      <c r="BN22" s="4" t="s">
        <v>274</v>
      </c>
      <c r="BO22" s="4" t="n">
        <v>24</v>
      </c>
      <c r="BP22" s="4" t="s">
        <v>275</v>
      </c>
      <c r="BQ22" s="4" t="n">
        <f aca="false">PRODUCT(BM22+BO22)</f>
        <v>34</v>
      </c>
      <c r="BS22" s="5" t="s">
        <v>1379</v>
      </c>
      <c r="BT22" s="68" t="n">
        <v>3</v>
      </c>
    </row>
    <row r="23" s="5" customFormat="true" ht="15" hidden="false" customHeight="false" outlineLevel="0" collapsed="false">
      <c r="C23" s="93" t="s">
        <v>1000</v>
      </c>
      <c r="D23" s="25" t="s">
        <v>1606</v>
      </c>
      <c r="F23" s="4" t="n">
        <v>68</v>
      </c>
      <c r="G23" s="4" t="n">
        <v>5</v>
      </c>
      <c r="H23" s="4" t="n">
        <v>165</v>
      </c>
      <c r="I23" s="4" t="n">
        <v>13</v>
      </c>
      <c r="J23" s="4" t="n">
        <v>267</v>
      </c>
      <c r="K23" s="53" t="n">
        <v>0.513</v>
      </c>
      <c r="L23" s="104" t="n">
        <v>965.7</v>
      </c>
      <c r="M23" s="105" t="s">
        <v>473</v>
      </c>
      <c r="N23" s="54" t="s">
        <v>1607</v>
      </c>
      <c r="P23" s="1"/>
      <c r="Q23" s="1"/>
      <c r="R23" s="1"/>
      <c r="S23" s="1"/>
      <c r="T23" s="1"/>
      <c r="AK23" s="5" t="s">
        <v>1608</v>
      </c>
      <c r="AN23" s="5" t="s">
        <v>1593</v>
      </c>
      <c r="AQ23" s="66"/>
      <c r="AR23" s="59"/>
      <c r="BG23" s="25"/>
      <c r="BI23" s="51" t="s">
        <v>1609</v>
      </c>
      <c r="BJ23" s="4" t="n">
        <v>42</v>
      </c>
      <c r="BL23" s="5" t="s">
        <v>870</v>
      </c>
      <c r="BM23" s="4" t="n">
        <v>0</v>
      </c>
      <c r="BN23" s="4" t="s">
        <v>274</v>
      </c>
      <c r="BO23" s="4" t="n">
        <v>24</v>
      </c>
      <c r="BP23" s="4" t="s">
        <v>275</v>
      </c>
      <c r="BQ23" s="4" t="n">
        <f aca="false">PRODUCT(BM23+BO23)</f>
        <v>24</v>
      </c>
      <c r="BS23" s="5" t="s">
        <v>1000</v>
      </c>
      <c r="BT23" s="68" t="n">
        <v>3</v>
      </c>
    </row>
    <row r="24" s="5" customFormat="true" ht="15" hidden="false" customHeight="false" outlineLevel="0" collapsed="false">
      <c r="B24" s="1" t="s">
        <v>1610</v>
      </c>
      <c r="C24" s="51" t="s">
        <v>1509</v>
      </c>
      <c r="D24" s="25" t="s">
        <v>150</v>
      </c>
      <c r="F24" s="4" t="n">
        <v>62</v>
      </c>
      <c r="G24" s="4" t="n">
        <v>6</v>
      </c>
      <c r="H24" s="4" t="n">
        <v>87</v>
      </c>
      <c r="I24" s="4" t="n">
        <v>32</v>
      </c>
      <c r="J24" s="4" t="n">
        <v>269</v>
      </c>
      <c r="K24" s="53" t="n">
        <v>0.596</v>
      </c>
      <c r="L24" s="104" t="n">
        <v>726</v>
      </c>
      <c r="M24" s="105" t="s">
        <v>473</v>
      </c>
      <c r="N24" s="180" t="s">
        <v>473</v>
      </c>
      <c r="O24" s="51"/>
      <c r="P24" s="1"/>
      <c r="Q24" s="1"/>
      <c r="R24" s="1"/>
      <c r="S24" s="1"/>
      <c r="T24" s="1"/>
      <c r="U24" s="1"/>
      <c r="AK24" s="5" t="s">
        <v>1547</v>
      </c>
      <c r="AN24" s="5" t="s">
        <v>1595</v>
      </c>
      <c r="BG24" s="25"/>
      <c r="BI24" s="58"/>
      <c r="BJ24" s="3"/>
      <c r="BK24" s="1"/>
      <c r="BL24" s="1"/>
      <c r="BM24" s="3"/>
      <c r="BN24" s="3"/>
      <c r="BO24" s="3"/>
      <c r="BP24" s="3"/>
      <c r="BQ24" s="3"/>
      <c r="BR24" s="1"/>
      <c r="BS24" s="1"/>
      <c r="BT24" s="63"/>
    </row>
    <row r="25" s="5" customFormat="true" ht="15" hidden="false" customHeight="false" outlineLevel="0" collapsed="false">
      <c r="B25" s="5" t="s">
        <v>1611</v>
      </c>
      <c r="C25" s="93" t="s">
        <v>1555</v>
      </c>
      <c r="D25" s="25" t="s">
        <v>772</v>
      </c>
      <c r="F25" s="4" t="n">
        <v>41</v>
      </c>
      <c r="G25" s="4" t="n">
        <v>4</v>
      </c>
      <c r="H25" s="4" t="n">
        <v>3</v>
      </c>
      <c r="I25" s="4" t="n">
        <v>99</v>
      </c>
      <c r="J25" s="4" t="n">
        <v>236</v>
      </c>
      <c r="K25" s="53" t="n">
        <v>0.722</v>
      </c>
      <c r="L25" s="104" t="n">
        <v>651.7</v>
      </c>
      <c r="M25" s="105" t="s">
        <v>473</v>
      </c>
      <c r="N25" s="54" t="s">
        <v>1612</v>
      </c>
      <c r="P25" s="1"/>
      <c r="Q25" s="1"/>
      <c r="R25" s="1"/>
      <c r="S25" s="1"/>
      <c r="T25" s="1"/>
      <c r="U25" s="1"/>
      <c r="BG25" s="25"/>
      <c r="BI25" s="58" t="s">
        <v>380</v>
      </c>
      <c r="BJ25" s="3"/>
      <c r="BK25" s="1"/>
      <c r="BL25" s="1" t="s">
        <v>381</v>
      </c>
      <c r="BM25" s="3"/>
      <c r="BN25" s="3"/>
      <c r="BO25" s="3"/>
      <c r="BP25" s="3"/>
      <c r="BQ25" s="3"/>
      <c r="BR25" s="3"/>
      <c r="BS25" s="1" t="s">
        <v>382</v>
      </c>
      <c r="BT25" s="63"/>
    </row>
    <row r="26" s="5" customFormat="true" ht="15" hidden="false" customHeight="false" outlineLevel="0" collapsed="false">
      <c r="B26" s="5" t="s">
        <v>1613</v>
      </c>
      <c r="C26" s="51" t="s">
        <v>1575</v>
      </c>
      <c r="D26" s="25" t="s">
        <v>1614</v>
      </c>
      <c r="F26" s="4" t="n">
        <v>36</v>
      </c>
      <c r="G26" s="4" t="n">
        <v>1</v>
      </c>
      <c r="H26" s="4" t="n">
        <v>43</v>
      </c>
      <c r="I26" s="4" t="n">
        <v>2</v>
      </c>
      <c r="J26" s="4" t="n">
        <v>62</v>
      </c>
      <c r="K26" s="53" t="n">
        <v>0.363</v>
      </c>
      <c r="L26" s="104" t="n">
        <v>300.7</v>
      </c>
      <c r="M26" s="105" t="s">
        <v>473</v>
      </c>
      <c r="N26" s="54" t="s">
        <v>473</v>
      </c>
      <c r="P26" s="1"/>
      <c r="Q26" s="1"/>
      <c r="R26" s="1"/>
      <c r="S26" s="1"/>
      <c r="T26" s="1"/>
      <c r="U26" s="1"/>
      <c r="BG26" s="25"/>
      <c r="BI26" s="51" t="s">
        <v>1555</v>
      </c>
      <c r="BJ26" s="4" t="n">
        <v>92</v>
      </c>
      <c r="BL26" s="5" t="s">
        <v>1509</v>
      </c>
      <c r="BM26" s="4" t="n">
        <v>93</v>
      </c>
      <c r="BN26" s="4" t="s">
        <v>274</v>
      </c>
      <c r="BO26" s="4" t="n">
        <v>32</v>
      </c>
      <c r="BP26" s="4" t="s">
        <v>275</v>
      </c>
      <c r="BQ26" s="4" t="n">
        <f aca="false">PRODUCT(BM26+BO26)</f>
        <v>125</v>
      </c>
      <c r="BS26" s="5" t="s">
        <v>843</v>
      </c>
      <c r="BT26" s="68" t="n">
        <v>304</v>
      </c>
    </row>
    <row r="27" s="5" customFormat="true" ht="15" hidden="false" customHeight="false" outlineLevel="0" collapsed="false">
      <c r="C27" s="51" t="s">
        <v>1532</v>
      </c>
      <c r="D27" s="25" t="s">
        <v>16</v>
      </c>
      <c r="F27" s="4" t="n">
        <v>30</v>
      </c>
      <c r="G27" s="4" t="n">
        <v>1</v>
      </c>
      <c r="H27" s="4" t="n">
        <v>0</v>
      </c>
      <c r="I27" s="4" t="n">
        <v>26</v>
      </c>
      <c r="J27" s="4" t="n">
        <v>85</v>
      </c>
      <c r="K27" s="53" t="n">
        <v>0.578</v>
      </c>
      <c r="L27" s="104" t="n">
        <v>299.7</v>
      </c>
      <c r="M27" s="105" t="s">
        <v>473</v>
      </c>
      <c r="N27" s="54" t="s">
        <v>1615</v>
      </c>
      <c r="P27" s="1"/>
      <c r="Q27" s="1"/>
      <c r="R27" s="1"/>
      <c r="S27" s="1"/>
      <c r="T27" s="1"/>
      <c r="U27" s="1"/>
      <c r="BG27" s="25"/>
      <c r="BI27" s="51" t="s">
        <v>843</v>
      </c>
      <c r="BJ27" s="4" t="n">
        <v>87</v>
      </c>
      <c r="BL27" s="5" t="s">
        <v>843</v>
      </c>
      <c r="BM27" s="4" t="n">
        <v>34</v>
      </c>
      <c r="BN27" s="4" t="s">
        <v>274</v>
      </c>
      <c r="BO27" s="4" t="n">
        <v>87</v>
      </c>
      <c r="BP27" s="4" t="s">
        <v>275</v>
      </c>
      <c r="BQ27" s="4" t="n">
        <f aca="false">PRODUCT(BM27+BO27)</f>
        <v>121</v>
      </c>
      <c r="BS27" s="5" t="s">
        <v>1509</v>
      </c>
      <c r="BT27" s="68" t="n">
        <v>269</v>
      </c>
    </row>
    <row r="28" s="5" customFormat="true" ht="15" hidden="false" customHeight="false" outlineLevel="0" collapsed="false">
      <c r="B28" s="1" t="s">
        <v>670</v>
      </c>
      <c r="C28" s="51" t="s">
        <v>1443</v>
      </c>
      <c r="D28" s="25" t="s">
        <v>28</v>
      </c>
      <c r="F28" s="4" t="n">
        <v>33</v>
      </c>
      <c r="G28" s="4" t="n">
        <v>1</v>
      </c>
      <c r="H28" s="4" t="n">
        <v>1</v>
      </c>
      <c r="I28" s="4" t="n">
        <v>11</v>
      </c>
      <c r="J28" s="4" t="n">
        <v>56</v>
      </c>
      <c r="K28" s="53" t="n">
        <v>0.455</v>
      </c>
      <c r="L28" s="104" t="n">
        <v>278</v>
      </c>
      <c r="M28" s="105" t="s">
        <v>473</v>
      </c>
      <c r="N28" s="54" t="s">
        <v>1616</v>
      </c>
      <c r="P28" s="1"/>
      <c r="Q28" s="1"/>
      <c r="R28" s="1"/>
      <c r="S28" s="1"/>
      <c r="T28" s="1"/>
      <c r="U28" s="1"/>
      <c r="BG28" s="25"/>
      <c r="BI28" s="51" t="s">
        <v>1379</v>
      </c>
      <c r="BJ28" s="4" t="n">
        <v>62</v>
      </c>
      <c r="BL28" s="5" t="s">
        <v>1555</v>
      </c>
      <c r="BM28" s="4" t="n">
        <v>7</v>
      </c>
      <c r="BN28" s="4" t="s">
        <v>274</v>
      </c>
      <c r="BO28" s="4" t="n">
        <v>92</v>
      </c>
      <c r="BP28" s="4" t="s">
        <v>275</v>
      </c>
      <c r="BQ28" s="4" t="n">
        <f aca="false">PRODUCT(BM28+BO28)</f>
        <v>99</v>
      </c>
      <c r="BS28" s="5" t="s">
        <v>1379</v>
      </c>
      <c r="BT28" s="68" t="n">
        <v>215</v>
      </c>
    </row>
    <row r="29" s="5" customFormat="true" ht="15" hidden="false" customHeight="false" outlineLevel="0" collapsed="false">
      <c r="B29" s="5" t="s">
        <v>1582</v>
      </c>
      <c r="C29" s="51" t="s">
        <v>1564</v>
      </c>
      <c r="D29" s="25" t="s">
        <v>772</v>
      </c>
      <c r="F29" s="4" t="n">
        <v>21</v>
      </c>
      <c r="G29" s="4" t="n">
        <v>0</v>
      </c>
      <c r="H29" s="4" t="n">
        <v>1</v>
      </c>
      <c r="I29" s="4" t="n">
        <v>1</v>
      </c>
      <c r="J29" s="4" t="n">
        <v>31</v>
      </c>
      <c r="K29" s="53" t="n">
        <v>0.437</v>
      </c>
      <c r="L29" s="104" t="n">
        <v>270</v>
      </c>
      <c r="M29" s="105" t="s">
        <v>473</v>
      </c>
      <c r="N29" s="54" t="s">
        <v>1617</v>
      </c>
      <c r="P29" s="1"/>
      <c r="Q29" s="1"/>
      <c r="R29" s="1"/>
      <c r="S29" s="1"/>
      <c r="T29" s="1"/>
      <c r="U29" s="1"/>
      <c r="BG29" s="25"/>
      <c r="BI29" s="51" t="s">
        <v>1523</v>
      </c>
      <c r="BJ29" s="4" t="n">
        <v>35</v>
      </c>
      <c r="BL29" s="5" t="s">
        <v>1000</v>
      </c>
      <c r="BM29" s="4" t="n">
        <v>89</v>
      </c>
      <c r="BN29" s="4" t="s">
        <v>274</v>
      </c>
      <c r="BO29" s="4" t="n">
        <v>9</v>
      </c>
      <c r="BP29" s="4" t="s">
        <v>275</v>
      </c>
      <c r="BQ29" s="4" t="n">
        <f aca="false">PRODUCT(BM29+BO29)</f>
        <v>98</v>
      </c>
      <c r="BS29" s="5" t="s">
        <v>1555</v>
      </c>
      <c r="BT29" s="68" t="n">
        <v>206</v>
      </c>
    </row>
    <row r="30" s="5" customFormat="true" ht="15" hidden="false" customHeight="false" outlineLevel="0" collapsed="false">
      <c r="C30" s="51" t="s">
        <v>1583</v>
      </c>
      <c r="D30" s="25" t="s">
        <v>108</v>
      </c>
      <c r="F30" s="4" t="n">
        <v>44</v>
      </c>
      <c r="G30" s="4" t="n">
        <v>0</v>
      </c>
      <c r="H30" s="4" t="n">
        <v>8</v>
      </c>
      <c r="I30" s="4" t="n">
        <v>13</v>
      </c>
      <c r="J30" s="4" t="n">
        <v>95</v>
      </c>
      <c r="K30" s="53" t="n">
        <v>0.583</v>
      </c>
      <c r="L30" s="104" t="n">
        <v>249</v>
      </c>
      <c r="M30" s="105" t="s">
        <v>473</v>
      </c>
      <c r="N30" s="54" t="s">
        <v>473</v>
      </c>
      <c r="P30" s="1"/>
      <c r="Q30" s="1"/>
      <c r="R30" s="1"/>
      <c r="S30" s="1"/>
      <c r="T30" s="1"/>
      <c r="U30" s="1"/>
      <c r="BG30" s="25"/>
      <c r="BI30" s="103" t="s">
        <v>1509</v>
      </c>
      <c r="BJ30" s="96" t="n">
        <v>32</v>
      </c>
      <c r="BK30" s="85"/>
      <c r="BL30" s="85" t="s">
        <v>1379</v>
      </c>
      <c r="BM30" s="96" t="n">
        <v>5</v>
      </c>
      <c r="BN30" s="96" t="s">
        <v>274</v>
      </c>
      <c r="BO30" s="96" t="n">
        <v>62</v>
      </c>
      <c r="BP30" s="96" t="s">
        <v>275</v>
      </c>
      <c r="BQ30" s="96" t="n">
        <f aca="false">PRODUCT(BM30+BO30)</f>
        <v>67</v>
      </c>
      <c r="BR30" s="85"/>
      <c r="BS30" s="85" t="s">
        <v>1523</v>
      </c>
      <c r="BT30" s="97" t="n">
        <v>173</v>
      </c>
    </row>
    <row r="31" s="5" customFormat="true" ht="15" hidden="false" customHeight="false" outlineLevel="0" collapsed="false">
      <c r="C31" s="51" t="s">
        <v>1595</v>
      </c>
      <c r="D31" s="25" t="s">
        <v>18</v>
      </c>
      <c r="F31" s="4" t="n">
        <v>21</v>
      </c>
      <c r="G31" s="4" t="n">
        <v>2</v>
      </c>
      <c r="H31" s="4" t="n">
        <v>16</v>
      </c>
      <c r="I31" s="4" t="n">
        <v>4</v>
      </c>
      <c r="J31" s="4" t="n">
        <v>46</v>
      </c>
      <c r="K31" s="53" t="n">
        <v>0.442</v>
      </c>
      <c r="L31" s="104" t="n">
        <v>157.7</v>
      </c>
      <c r="M31" s="105" t="s">
        <v>473</v>
      </c>
      <c r="N31" s="54" t="s">
        <v>473</v>
      </c>
      <c r="P31" s="1"/>
      <c r="Q31" s="1"/>
      <c r="R31" s="1"/>
      <c r="S31" s="1"/>
      <c r="T31" s="1"/>
      <c r="U31" s="1"/>
      <c r="BG31" s="25"/>
      <c r="BJ31" s="4"/>
      <c r="BM31" s="4"/>
      <c r="BN31" s="4"/>
      <c r="BO31" s="4"/>
      <c r="BP31" s="4"/>
      <c r="BQ31" s="4"/>
      <c r="BT31" s="4"/>
    </row>
    <row r="32" s="5" customFormat="true" ht="15" hidden="false" customHeight="false" outlineLevel="0" collapsed="false">
      <c r="C32" s="51" t="s">
        <v>692</v>
      </c>
      <c r="D32" s="25" t="s">
        <v>150</v>
      </c>
      <c r="F32" s="4" t="n">
        <v>2</v>
      </c>
      <c r="G32" s="4" t="n">
        <v>1</v>
      </c>
      <c r="H32" s="4" t="n">
        <v>0</v>
      </c>
      <c r="I32" s="4" t="n">
        <v>1</v>
      </c>
      <c r="J32" s="4" t="n">
        <v>8</v>
      </c>
      <c r="K32" s="53" t="n">
        <v>0.889</v>
      </c>
      <c r="L32" s="104" t="n">
        <v>89</v>
      </c>
      <c r="M32" s="105" t="s">
        <v>645</v>
      </c>
      <c r="N32" s="54" t="s">
        <v>645</v>
      </c>
      <c r="P32" s="1"/>
      <c r="Q32" s="1"/>
      <c r="R32" s="1"/>
      <c r="S32" s="1"/>
      <c r="T32" s="1"/>
      <c r="U32" s="1"/>
      <c r="BG32" s="25"/>
    </row>
    <row r="33" s="5" customFormat="true" ht="15" hidden="false" customHeight="false" outlineLevel="0" collapsed="false">
      <c r="C33" s="51" t="s">
        <v>1557</v>
      </c>
      <c r="D33" s="25" t="s">
        <v>30</v>
      </c>
      <c r="F33" s="4" t="n">
        <v>13</v>
      </c>
      <c r="G33" s="4" t="n">
        <v>1</v>
      </c>
      <c r="H33" s="4" t="n">
        <v>5</v>
      </c>
      <c r="I33" s="4" t="n">
        <v>2</v>
      </c>
      <c r="J33" s="4" t="n">
        <v>19</v>
      </c>
      <c r="K33" s="53" t="n">
        <v>0.373</v>
      </c>
      <c r="L33" s="104" t="n">
        <v>84.7</v>
      </c>
      <c r="M33" s="105" t="s">
        <v>473</v>
      </c>
      <c r="N33" s="54" t="s">
        <v>1618</v>
      </c>
      <c r="P33" s="1"/>
      <c r="Q33" s="1"/>
      <c r="R33" s="1"/>
      <c r="S33" s="1"/>
      <c r="T33" s="1"/>
      <c r="U33" s="1"/>
      <c r="BG33" s="25"/>
    </row>
    <row r="34" s="5" customFormat="true" ht="15" hidden="false" customHeight="false" outlineLevel="0" collapsed="false">
      <c r="C34" s="51" t="s">
        <v>1542</v>
      </c>
      <c r="D34" s="25" t="s">
        <v>162</v>
      </c>
      <c r="F34" s="4" t="n">
        <v>16</v>
      </c>
      <c r="G34" s="4" t="n">
        <v>0</v>
      </c>
      <c r="H34" s="4" t="n">
        <v>2</v>
      </c>
      <c r="I34" s="4" t="n">
        <v>4</v>
      </c>
      <c r="J34" s="4" t="n">
        <v>24</v>
      </c>
      <c r="K34" s="53" t="n">
        <v>0.462</v>
      </c>
      <c r="L34" s="104" t="n">
        <v>34</v>
      </c>
      <c r="M34" s="105" t="s">
        <v>473</v>
      </c>
      <c r="N34" s="54" t="s">
        <v>473</v>
      </c>
      <c r="P34" s="1"/>
      <c r="Q34" s="1"/>
      <c r="R34" s="1"/>
      <c r="S34" s="1"/>
      <c r="T34" s="1"/>
      <c r="U34" s="1"/>
      <c r="BG34" s="25"/>
    </row>
    <row r="35" s="5" customFormat="true" ht="15" hidden="false" customHeight="false" outlineLevel="0" collapsed="false">
      <c r="C35" s="51" t="s">
        <v>1571</v>
      </c>
      <c r="D35" s="25" t="s">
        <v>473</v>
      </c>
      <c r="F35" s="4" t="n">
        <v>2</v>
      </c>
      <c r="G35" s="4" t="n">
        <v>0</v>
      </c>
      <c r="H35" s="4" t="n">
        <v>0</v>
      </c>
      <c r="I35" s="4" t="n">
        <v>0</v>
      </c>
      <c r="J35" s="4" t="n">
        <v>3</v>
      </c>
      <c r="K35" s="53" t="n">
        <v>0.75</v>
      </c>
      <c r="L35" s="104" t="n">
        <v>8.3</v>
      </c>
      <c r="M35" s="105" t="s">
        <v>1619</v>
      </c>
      <c r="N35" s="54" t="s">
        <v>473</v>
      </c>
      <c r="P35" s="1"/>
      <c r="Q35" s="1"/>
      <c r="R35" s="1"/>
      <c r="S35" s="1"/>
      <c r="T35" s="1"/>
      <c r="U35" s="1"/>
      <c r="BG35" s="25"/>
    </row>
    <row r="36" s="5" customFormat="true" ht="15" hidden="false" customHeight="false" outlineLevel="0" collapsed="false">
      <c r="C36" s="51" t="s">
        <v>1593</v>
      </c>
      <c r="D36" s="25" t="s">
        <v>473</v>
      </c>
      <c r="F36" s="4"/>
      <c r="G36" s="4"/>
      <c r="H36" s="4"/>
      <c r="I36" s="4"/>
      <c r="J36" s="4"/>
      <c r="K36" s="53"/>
      <c r="L36" s="104" t="n">
        <v>5.3</v>
      </c>
      <c r="M36" s="105" t="s">
        <v>1619</v>
      </c>
      <c r="N36" s="54" t="s">
        <v>473</v>
      </c>
      <c r="P36" s="1"/>
      <c r="Q36" s="1"/>
      <c r="R36" s="1"/>
      <c r="S36" s="1"/>
      <c r="T36" s="1"/>
      <c r="U36" s="1"/>
      <c r="BG36" s="25"/>
    </row>
    <row r="37" s="5" customFormat="true" ht="15" hidden="false" customHeight="false" outlineLevel="0" collapsed="false">
      <c r="C37" s="46"/>
      <c r="D37" s="112"/>
      <c r="E37" s="46"/>
      <c r="F37" s="77"/>
      <c r="G37" s="77"/>
      <c r="H37" s="77"/>
      <c r="I37" s="77"/>
      <c r="J37" s="77"/>
      <c r="K37" s="77"/>
      <c r="L37" s="77"/>
      <c r="M37" s="77"/>
      <c r="N37" s="77"/>
      <c r="P37" s="1"/>
      <c r="Q37" s="1"/>
      <c r="R37" s="1"/>
      <c r="S37" s="1"/>
      <c r="T37" s="1"/>
      <c r="U37" s="1"/>
      <c r="BG37" s="25"/>
    </row>
    <row r="38" s="5" customFormat="true" ht="15" hidden="false" customHeight="false" outlineLevel="0" collapsed="false">
      <c r="C38" s="35" t="s">
        <v>482</v>
      </c>
      <c r="D38" s="36" t="s">
        <v>206</v>
      </c>
      <c r="E38" s="46"/>
      <c r="F38" s="33" t="s">
        <v>209</v>
      </c>
      <c r="G38" s="33" t="s">
        <v>210</v>
      </c>
      <c r="H38" s="33" t="s">
        <v>211</v>
      </c>
      <c r="I38" s="33" t="s">
        <v>212</v>
      </c>
      <c r="J38" s="33" t="s">
        <v>213</v>
      </c>
      <c r="K38" s="33" t="s">
        <v>214</v>
      </c>
      <c r="L38" s="33" t="s">
        <v>444</v>
      </c>
      <c r="M38" s="36" t="n">
        <v>2024</v>
      </c>
      <c r="N38" s="115" t="s">
        <v>443</v>
      </c>
      <c r="P38" s="1"/>
      <c r="Q38" s="1"/>
      <c r="R38" s="1"/>
      <c r="S38" s="1"/>
      <c r="T38" s="1"/>
      <c r="U38" s="1"/>
      <c r="BG38" s="25"/>
    </row>
    <row r="39" s="5" customFormat="true" ht="15" hidden="false" customHeight="false" outlineLevel="0" collapsed="false">
      <c r="C39" s="51"/>
      <c r="D39" s="52"/>
      <c r="E39" s="25"/>
      <c r="F39" s="4"/>
      <c r="G39" s="4"/>
      <c r="H39" s="4"/>
      <c r="I39" s="4"/>
      <c r="J39" s="4"/>
      <c r="K39" s="53"/>
      <c r="L39" s="104"/>
      <c r="M39" s="25"/>
      <c r="N39" s="71"/>
      <c r="P39" s="1"/>
      <c r="Q39" s="1"/>
      <c r="R39" s="1"/>
      <c r="S39" s="1"/>
      <c r="T39" s="1"/>
      <c r="U39" s="1"/>
      <c r="BG39" s="25"/>
    </row>
    <row r="40" s="5" customFormat="true" ht="15" hidden="false" customHeight="false" outlineLevel="0" collapsed="false">
      <c r="C40" s="51"/>
      <c r="D40" s="52"/>
      <c r="E40" s="25"/>
      <c r="F40" s="4"/>
      <c r="G40" s="4"/>
      <c r="H40" s="4"/>
      <c r="I40" s="4"/>
      <c r="J40" s="4"/>
      <c r="K40" s="53"/>
      <c r="L40" s="104"/>
      <c r="M40" s="25"/>
      <c r="N40" s="71"/>
      <c r="P40" s="1"/>
      <c r="Q40" s="1"/>
      <c r="R40" s="1"/>
      <c r="S40" s="1"/>
      <c r="T40" s="1"/>
      <c r="U40" s="1"/>
      <c r="BG40" s="25"/>
    </row>
    <row r="41" s="5" customFormat="true" ht="15" hidden="false" customHeight="false" outlineLevel="0" collapsed="false">
      <c r="C41" s="103"/>
      <c r="D41" s="132"/>
      <c r="E41" s="133"/>
      <c r="F41" s="96"/>
      <c r="G41" s="96"/>
      <c r="H41" s="96"/>
      <c r="I41" s="96"/>
      <c r="J41" s="96"/>
      <c r="K41" s="98"/>
      <c r="L41" s="137"/>
      <c r="M41" s="133"/>
      <c r="N41" s="109"/>
      <c r="P41" s="1"/>
      <c r="Q41" s="1"/>
      <c r="R41" s="1"/>
      <c r="S41" s="1"/>
      <c r="T41" s="1"/>
      <c r="U41" s="1"/>
      <c r="BG41" s="25"/>
    </row>
    <row r="42" s="5" customFormat="true" ht="15" hidden="false" customHeight="false" outlineLevel="0" collapsed="false">
      <c r="C42" s="25"/>
      <c r="D42" s="25"/>
      <c r="E42" s="25"/>
      <c r="F42" s="4"/>
      <c r="G42" s="4"/>
      <c r="H42" s="4"/>
      <c r="I42" s="3"/>
      <c r="J42" s="3"/>
      <c r="K42" s="3"/>
      <c r="L42" s="3"/>
      <c r="M42" s="3"/>
      <c r="N42" s="4"/>
      <c r="P42" s="1"/>
      <c r="Q42" s="1"/>
      <c r="R42" s="1"/>
      <c r="S42" s="1"/>
      <c r="T42" s="1"/>
      <c r="U42" s="1"/>
      <c r="BG42" s="25"/>
    </row>
    <row r="43" s="5" customFormat="true" ht="15" hidden="false" customHeight="false" outlineLevel="0" collapsed="false">
      <c r="C43" s="25"/>
      <c r="D43" s="25"/>
      <c r="E43" s="25"/>
      <c r="F43" s="4"/>
      <c r="G43" s="4"/>
      <c r="H43" s="4"/>
      <c r="I43" s="3"/>
      <c r="J43" s="3"/>
      <c r="K43" s="3"/>
      <c r="L43" s="3"/>
      <c r="M43" s="3"/>
      <c r="N43" s="4"/>
      <c r="P43" s="1"/>
      <c r="Q43" s="1"/>
      <c r="R43" s="1"/>
      <c r="S43" s="1"/>
      <c r="T43" s="1"/>
      <c r="U43" s="1"/>
      <c r="BG43" s="25"/>
    </row>
    <row r="44" s="5" customFormat="true" ht="15" hidden="false" customHeight="false" outlineLevel="0" collapsed="false">
      <c r="C44" s="25"/>
      <c r="D44" s="25"/>
      <c r="E44" s="25"/>
      <c r="F44" s="4"/>
      <c r="G44" s="4"/>
      <c r="H44" s="4"/>
      <c r="I44" s="3"/>
      <c r="J44" s="3"/>
      <c r="K44" s="3"/>
      <c r="L44" s="3"/>
      <c r="M44" s="3"/>
      <c r="N44" s="4"/>
      <c r="P44" s="1"/>
      <c r="Q44" s="1"/>
      <c r="R44" s="1"/>
      <c r="S44" s="1"/>
      <c r="T44" s="1"/>
      <c r="U44" s="1"/>
      <c r="BG44" s="25"/>
    </row>
    <row r="45" s="5" customFormat="true" ht="15" hidden="false" customHeight="false" outlineLevel="0" collapsed="false"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P45" s="1"/>
      <c r="Q45" s="1"/>
      <c r="R45" s="1"/>
      <c r="S45" s="1"/>
      <c r="T45" s="1"/>
      <c r="U45" s="1"/>
      <c r="BG45" s="25"/>
    </row>
    <row r="46" s="5" customFormat="true" ht="15" hidden="false" customHeight="false" outlineLevel="0" collapsed="false">
      <c r="N46" s="4"/>
      <c r="P46" s="1"/>
      <c r="Q46" s="1"/>
      <c r="R46" s="1"/>
      <c r="S46" s="1"/>
      <c r="T46" s="1"/>
      <c r="U46" s="1"/>
      <c r="BG46" s="25"/>
    </row>
    <row r="47" s="5" customFormat="true" ht="15" hidden="false" customHeight="false" outlineLevel="0" collapsed="false">
      <c r="N47" s="4"/>
      <c r="P47" s="1"/>
      <c r="Q47" s="1"/>
      <c r="R47" s="1"/>
      <c r="S47" s="1"/>
      <c r="T47" s="1"/>
      <c r="U47" s="1"/>
      <c r="BG47" s="25"/>
    </row>
    <row r="48" s="5" customFormat="true" ht="15" hidden="false" customHeight="false" outlineLevel="0" collapsed="false">
      <c r="C48" s="25"/>
      <c r="D48" s="25"/>
      <c r="E48" s="25"/>
      <c r="F48" s="4"/>
      <c r="G48" s="4"/>
      <c r="H48" s="4"/>
      <c r="I48" s="3"/>
      <c r="J48" s="3"/>
      <c r="K48" s="3"/>
      <c r="L48" s="3"/>
      <c r="M48" s="3"/>
      <c r="N48" s="4"/>
      <c r="P48" s="1"/>
      <c r="Q48" s="1"/>
      <c r="R48" s="1"/>
      <c r="S48" s="1"/>
      <c r="T48" s="1"/>
      <c r="U48" s="1"/>
      <c r="BG48" s="25"/>
    </row>
    <row r="49" s="5" customFormat="true" ht="15" hidden="false" customHeight="false" outlineLevel="0" collapsed="false">
      <c r="C49" s="25"/>
      <c r="D49" s="25"/>
      <c r="E49" s="25"/>
      <c r="F49" s="4"/>
      <c r="G49" s="4"/>
      <c r="H49" s="4"/>
      <c r="I49" s="3"/>
      <c r="J49" s="3"/>
      <c r="K49" s="3"/>
      <c r="L49" s="3"/>
      <c r="M49" s="3"/>
      <c r="N49" s="4"/>
      <c r="P49" s="1"/>
      <c r="Q49" s="1"/>
      <c r="R49" s="1"/>
      <c r="S49" s="1"/>
      <c r="T49" s="1"/>
      <c r="U49" s="1"/>
      <c r="BG49" s="25"/>
    </row>
    <row r="50" s="5" customFormat="true" ht="15" hidden="false" customHeight="false" outlineLevel="0" collapsed="false">
      <c r="C50" s="25"/>
      <c r="D50" s="25"/>
      <c r="E50" s="25"/>
      <c r="F50" s="4"/>
      <c r="G50" s="4"/>
      <c r="H50" s="4"/>
      <c r="I50" s="3"/>
      <c r="J50" s="3"/>
      <c r="K50" s="3"/>
      <c r="L50" s="3"/>
      <c r="M50" s="3"/>
      <c r="N50" s="4"/>
      <c r="P50" s="1"/>
      <c r="Q50" s="1"/>
      <c r="R50" s="1"/>
      <c r="S50" s="1"/>
      <c r="T50" s="1"/>
      <c r="U50" s="1"/>
      <c r="BG50" s="25"/>
    </row>
    <row r="51" s="5" customFormat="true" ht="15" hidden="false" customHeight="false" outlineLevel="0" collapsed="false">
      <c r="C51" s="25"/>
      <c r="D51" s="25"/>
      <c r="E51" s="25"/>
      <c r="F51" s="4"/>
      <c r="G51" s="4"/>
      <c r="H51" s="4"/>
      <c r="I51" s="3"/>
      <c r="J51" s="3"/>
      <c r="K51" s="3"/>
      <c r="L51" s="3"/>
      <c r="M51" s="3"/>
      <c r="N51" s="4"/>
      <c r="P51" s="1"/>
      <c r="Q51" s="1"/>
      <c r="R51" s="1"/>
      <c r="S51" s="1"/>
      <c r="T51" s="1"/>
      <c r="U51" s="1"/>
      <c r="BG51" s="25"/>
    </row>
    <row r="52" s="5" customFormat="true" ht="15" hidden="false" customHeight="false" outlineLevel="0" collapsed="false">
      <c r="C52" s="25"/>
      <c r="D52" s="25"/>
      <c r="E52" s="25"/>
      <c r="F52" s="4"/>
      <c r="G52" s="4"/>
      <c r="H52" s="4"/>
      <c r="I52" s="3"/>
      <c r="J52" s="3"/>
      <c r="K52" s="3"/>
      <c r="L52" s="3"/>
      <c r="M52" s="3"/>
      <c r="N52" s="4"/>
      <c r="P52" s="1"/>
      <c r="Q52" s="1"/>
      <c r="R52" s="1"/>
      <c r="S52" s="1"/>
      <c r="T52" s="1"/>
      <c r="U52" s="1"/>
      <c r="BG52" s="25"/>
    </row>
    <row r="53" s="5" customFormat="true" ht="15" hidden="false" customHeight="false" outlineLevel="0" collapsed="false">
      <c r="C53" s="25"/>
      <c r="D53" s="25"/>
      <c r="E53" s="25"/>
      <c r="F53" s="4"/>
      <c r="G53" s="4"/>
      <c r="H53" s="4"/>
      <c r="I53" s="3"/>
      <c r="J53" s="3"/>
      <c r="K53" s="3"/>
      <c r="L53" s="3"/>
      <c r="M53" s="3"/>
      <c r="N53" s="4"/>
      <c r="P53" s="1"/>
      <c r="Q53" s="1"/>
      <c r="R53" s="1"/>
      <c r="S53" s="1"/>
      <c r="T53" s="1"/>
      <c r="U53" s="1"/>
      <c r="BG53" s="25"/>
    </row>
    <row r="54" s="5" customFormat="true" ht="15" hidden="false" customHeight="false" outlineLevel="0" collapsed="false">
      <c r="C54" s="25"/>
      <c r="D54" s="25"/>
      <c r="E54" s="25"/>
      <c r="F54" s="4"/>
      <c r="G54" s="4"/>
      <c r="H54" s="4"/>
      <c r="I54" s="3"/>
      <c r="J54" s="3"/>
      <c r="K54" s="3"/>
      <c r="L54" s="3"/>
      <c r="M54" s="3"/>
      <c r="N54" s="4"/>
      <c r="P54" s="1"/>
      <c r="Q54" s="1"/>
      <c r="R54" s="1"/>
      <c r="S54" s="1"/>
      <c r="T54" s="1"/>
      <c r="U54" s="1"/>
      <c r="BG54" s="25"/>
    </row>
    <row r="55" s="5" customFormat="true" ht="15" hidden="false" customHeight="false" outlineLevel="0" collapsed="false">
      <c r="A55" s="55"/>
      <c r="C55" s="25"/>
      <c r="D55" s="25"/>
      <c r="E55" s="25"/>
      <c r="F55" s="4"/>
      <c r="G55" s="4"/>
      <c r="H55" s="4"/>
      <c r="I55" s="3"/>
      <c r="J55" s="3"/>
      <c r="K55" s="3"/>
      <c r="L55" s="3"/>
      <c r="M55" s="3"/>
      <c r="N55" s="4"/>
      <c r="P55" s="1"/>
      <c r="Q55" s="1"/>
      <c r="R55" s="1"/>
      <c r="S55" s="1"/>
      <c r="T55" s="1"/>
      <c r="U55" s="1"/>
      <c r="BG55" s="25"/>
      <c r="BW55" s="4"/>
      <c r="BZ55" s="4"/>
    </row>
    <row r="56" s="5" customFormat="true" ht="15" hidden="false" customHeight="false" outlineLevel="0" collapsed="false">
      <c r="A56" s="55"/>
      <c r="C56" s="25"/>
      <c r="D56" s="25"/>
      <c r="E56" s="25"/>
      <c r="F56" s="4"/>
      <c r="G56" s="4"/>
      <c r="H56" s="4"/>
      <c r="I56" s="3"/>
      <c r="J56" s="3"/>
      <c r="K56" s="3"/>
      <c r="L56" s="3"/>
      <c r="M56" s="3"/>
      <c r="N56" s="4"/>
      <c r="P56" s="1"/>
      <c r="Q56" s="1"/>
      <c r="R56" s="1"/>
      <c r="S56" s="1"/>
      <c r="T56" s="1"/>
      <c r="U56" s="1"/>
      <c r="BG56" s="25"/>
      <c r="BW56" s="4"/>
      <c r="BZ56" s="4"/>
    </row>
    <row r="57" s="5" customFormat="true" ht="15" hidden="false" customHeight="false" outlineLevel="0" collapsed="false">
      <c r="A57" s="55"/>
      <c r="C57" s="25"/>
      <c r="D57" s="25"/>
      <c r="E57" s="25"/>
      <c r="F57" s="4"/>
      <c r="G57" s="4"/>
      <c r="H57" s="4"/>
      <c r="I57" s="3"/>
      <c r="J57" s="3"/>
      <c r="K57" s="3"/>
      <c r="L57" s="3"/>
      <c r="M57" s="3"/>
      <c r="N57" s="4"/>
      <c r="P57" s="1"/>
      <c r="Q57" s="1"/>
      <c r="R57" s="1"/>
      <c r="S57" s="1"/>
      <c r="T57" s="1"/>
      <c r="U57" s="1"/>
      <c r="BG57" s="25"/>
      <c r="BW57" s="4"/>
      <c r="BZ57" s="4"/>
    </row>
    <row r="58" s="5" customFormat="true" ht="15" hidden="false" customHeight="false" outlineLevel="0" collapsed="false">
      <c r="A58" s="55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4"/>
      <c r="P58" s="1"/>
      <c r="Q58" s="1"/>
      <c r="R58" s="1"/>
      <c r="S58" s="1"/>
      <c r="T58" s="1"/>
      <c r="U58" s="1"/>
      <c r="BG58" s="25"/>
      <c r="BW58" s="4"/>
      <c r="BZ58" s="4"/>
    </row>
    <row r="59" s="5" customFormat="true" ht="15.75" hidden="false" customHeight="false" outlineLevel="0" collapsed="false">
      <c r="A59" s="12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4"/>
      <c r="P59" s="1"/>
      <c r="Q59" s="1"/>
      <c r="R59" s="1"/>
      <c r="S59" s="1"/>
      <c r="T59" s="1"/>
      <c r="U59" s="1"/>
      <c r="BG59" s="25"/>
      <c r="BW59" s="4"/>
      <c r="BZ59" s="4"/>
    </row>
    <row r="60" s="5" customFormat="true" ht="15" hidden="false" customHeight="false" outlineLevel="0" collapsed="false"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4"/>
      <c r="P60" s="1"/>
      <c r="Q60" s="1"/>
      <c r="R60" s="1"/>
      <c r="S60" s="1"/>
      <c r="T60" s="1"/>
      <c r="U60" s="1"/>
      <c r="BG60" s="25"/>
      <c r="BW60" s="4"/>
      <c r="BZ60" s="4"/>
    </row>
    <row r="61" s="5" customFormat="true" ht="15" hidden="false" customHeight="false" outlineLevel="0" collapsed="false"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4"/>
      <c r="P61" s="1"/>
      <c r="Q61" s="1"/>
      <c r="R61" s="1"/>
      <c r="S61" s="1"/>
      <c r="T61" s="1"/>
      <c r="U61" s="1"/>
      <c r="AE61" s="3"/>
      <c r="AF61" s="3"/>
      <c r="AG61" s="3"/>
      <c r="AH61" s="3"/>
      <c r="BG61" s="25"/>
      <c r="BW61" s="4"/>
      <c r="BZ61" s="4"/>
    </row>
    <row r="62" s="5" customFormat="true" ht="15" hidden="false" customHeight="false" outlineLevel="0" collapsed="false"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4"/>
      <c r="P62" s="1"/>
      <c r="Q62" s="1"/>
      <c r="R62" s="1"/>
      <c r="S62" s="1"/>
      <c r="T62" s="1"/>
      <c r="U62" s="1"/>
      <c r="AE62" s="3"/>
      <c r="AF62" s="3"/>
      <c r="AG62" s="3"/>
      <c r="AH62" s="3"/>
      <c r="BG62" s="25"/>
      <c r="BW62" s="4"/>
      <c r="BZ62" s="4"/>
    </row>
    <row r="63" customFormat="false" ht="15" hidden="false" customHeight="false" outlineLevel="0" collapsed="false">
      <c r="C63" s="3"/>
      <c r="D63" s="3"/>
      <c r="E63" s="3"/>
      <c r="J63" s="4"/>
      <c r="K63" s="4"/>
      <c r="L63" s="4"/>
      <c r="N63" s="4"/>
      <c r="O63" s="5"/>
      <c r="Q63" s="1"/>
      <c r="R63" s="1"/>
      <c r="T63" s="1"/>
      <c r="U63" s="1"/>
      <c r="V63" s="5"/>
      <c r="W63" s="5"/>
      <c r="X63" s="5"/>
      <c r="AI63" s="5"/>
      <c r="AJ63" s="5"/>
      <c r="BA63" s="5"/>
      <c r="BH63" s="5"/>
      <c r="BI63" s="5"/>
      <c r="BJ63" s="4"/>
      <c r="BK63" s="5"/>
      <c r="BL63" s="5"/>
      <c r="BS63" s="5"/>
      <c r="BT63" s="4"/>
      <c r="BU63" s="5"/>
      <c r="BX63" s="5"/>
      <c r="CA63" s="5"/>
    </row>
    <row r="64" customFormat="false" ht="15" hidden="false" customHeight="false" outlineLevel="0" collapsed="false">
      <c r="C64" s="3"/>
      <c r="D64" s="3"/>
      <c r="E64" s="3"/>
      <c r="J64" s="4"/>
      <c r="K64" s="4"/>
      <c r="L64" s="4"/>
      <c r="N64" s="4"/>
      <c r="O64" s="5"/>
      <c r="P64" s="5"/>
      <c r="Q64" s="5"/>
      <c r="R64" s="5"/>
      <c r="S64" s="5"/>
      <c r="T64" s="55"/>
      <c r="U64" s="5"/>
      <c r="V64" s="5"/>
      <c r="W64" s="5"/>
      <c r="X64" s="5"/>
      <c r="AI64" s="5"/>
      <c r="AJ64" s="5"/>
      <c r="BA64" s="5"/>
      <c r="BH64" s="5"/>
      <c r="BI64" s="5"/>
      <c r="BJ64" s="4"/>
      <c r="BK64" s="5"/>
      <c r="BL64" s="5"/>
      <c r="BS64" s="5"/>
      <c r="BT64" s="4"/>
      <c r="BU64" s="5"/>
      <c r="BX64" s="5"/>
      <c r="CA64" s="5"/>
    </row>
    <row r="65" customFormat="false" ht="15" hidden="false" customHeight="false" outlineLevel="0" collapsed="false">
      <c r="A65" s="55"/>
      <c r="B65" s="55"/>
      <c r="C65" s="3"/>
      <c r="D65" s="3"/>
      <c r="E65" s="3"/>
      <c r="N65" s="4"/>
      <c r="O65" s="5"/>
      <c r="P65" s="5"/>
      <c r="Q65" s="5"/>
      <c r="R65" s="5"/>
      <c r="S65" s="5"/>
      <c r="T65" s="55"/>
      <c r="U65" s="5"/>
      <c r="V65" s="5"/>
      <c r="W65" s="5"/>
      <c r="X65" s="5"/>
      <c r="AI65" s="5"/>
      <c r="AJ65" s="5"/>
      <c r="BA65" s="5"/>
      <c r="BH65" s="5"/>
      <c r="BI65" s="5"/>
      <c r="BJ65" s="4"/>
      <c r="BK65" s="5"/>
      <c r="BL65" s="5"/>
      <c r="BS65" s="5"/>
      <c r="BT65" s="4"/>
      <c r="BU65" s="5"/>
      <c r="BX65" s="5"/>
      <c r="CA65" s="5"/>
    </row>
    <row r="66" customFormat="false" ht="15" hidden="false" customHeight="false" outlineLevel="0" collapsed="false">
      <c r="A66" s="55"/>
      <c r="B66" s="55"/>
      <c r="C66" s="3"/>
      <c r="D66" s="3"/>
      <c r="E66" s="3"/>
      <c r="N66" s="4"/>
      <c r="O66" s="5"/>
      <c r="P66" s="5"/>
      <c r="Q66" s="5"/>
      <c r="R66" s="5"/>
      <c r="S66" s="5"/>
      <c r="T66" s="55"/>
      <c r="U66" s="5"/>
      <c r="V66" s="5"/>
      <c r="W66" s="5"/>
      <c r="X66" s="5"/>
      <c r="AI66" s="5"/>
      <c r="AJ66" s="5"/>
      <c r="BA66" s="5"/>
      <c r="BH66" s="5"/>
      <c r="BI66" s="5"/>
      <c r="BJ66" s="4"/>
      <c r="BK66" s="5"/>
      <c r="BL66" s="5"/>
      <c r="BS66" s="5"/>
      <c r="BT66" s="4"/>
      <c r="BU66" s="5"/>
      <c r="BX66" s="5"/>
      <c r="CA66" s="5"/>
    </row>
    <row r="67" customFormat="false" ht="15" hidden="false" customHeight="false" outlineLevel="0" collapsed="false">
      <c r="A67" s="55"/>
      <c r="B67" s="55"/>
      <c r="C67" s="3"/>
      <c r="D67" s="3"/>
      <c r="E67" s="3"/>
      <c r="N67" s="4"/>
      <c r="O67" s="5"/>
      <c r="P67" s="5"/>
      <c r="Q67" s="5"/>
      <c r="R67" s="5"/>
      <c r="S67" s="5"/>
      <c r="T67" s="55"/>
      <c r="U67" s="5"/>
      <c r="V67" s="5"/>
      <c r="W67" s="5"/>
      <c r="X67" s="5"/>
      <c r="AI67" s="5"/>
      <c r="AJ67" s="5"/>
      <c r="BA67" s="5"/>
      <c r="BH67" s="5"/>
      <c r="BI67" s="5"/>
      <c r="BJ67" s="4"/>
      <c r="BK67" s="5"/>
      <c r="BL67" s="5"/>
      <c r="BS67" s="5"/>
      <c r="BT67" s="4"/>
      <c r="BU67" s="5"/>
      <c r="BX67" s="5"/>
      <c r="CA67" s="5"/>
    </row>
    <row r="68" customFormat="false" ht="15" hidden="false" customHeight="false" outlineLevel="0" collapsed="false">
      <c r="A68" s="55"/>
      <c r="B68" s="55"/>
      <c r="C68" s="3"/>
      <c r="D68" s="3"/>
      <c r="E68" s="3"/>
      <c r="N68" s="4"/>
      <c r="O68" s="5"/>
      <c r="P68" s="5"/>
      <c r="Q68" s="5"/>
      <c r="R68" s="5"/>
      <c r="S68" s="5"/>
      <c r="T68" s="55"/>
      <c r="U68" s="5"/>
      <c r="V68" s="5"/>
      <c r="W68" s="5"/>
      <c r="X68" s="5"/>
      <c r="AI68" s="5"/>
      <c r="AJ68" s="5"/>
      <c r="BA68" s="5"/>
      <c r="BH68" s="5"/>
      <c r="BI68" s="5"/>
      <c r="BJ68" s="4"/>
      <c r="BK68" s="5"/>
      <c r="BL68" s="5"/>
      <c r="BS68" s="5"/>
      <c r="BT68" s="4"/>
      <c r="BU68" s="5"/>
      <c r="BX68" s="5"/>
      <c r="CA68" s="5"/>
    </row>
    <row r="69" customFormat="false" ht="15" hidden="false" customHeight="false" outlineLevel="0" collapsed="false">
      <c r="A69" s="55"/>
      <c r="B69" s="55"/>
      <c r="C69" s="3"/>
      <c r="D69" s="3"/>
      <c r="E69" s="3"/>
      <c r="N69" s="4"/>
      <c r="O69" s="5"/>
      <c r="P69" s="5"/>
      <c r="Q69" s="5"/>
      <c r="R69" s="5"/>
      <c r="S69" s="5"/>
      <c r="T69" s="55"/>
      <c r="U69" s="5"/>
      <c r="V69" s="5"/>
      <c r="W69" s="5"/>
      <c r="X69" s="5"/>
      <c r="AI69" s="5"/>
      <c r="AJ69" s="5"/>
      <c r="BA69" s="5"/>
      <c r="BH69" s="5"/>
      <c r="BI69" s="5"/>
      <c r="BJ69" s="4"/>
      <c r="BK69" s="5"/>
      <c r="BL69" s="5"/>
      <c r="BS69" s="5"/>
      <c r="BT69" s="4"/>
      <c r="BU69" s="5"/>
      <c r="BX69" s="5"/>
      <c r="CA69" s="5"/>
    </row>
    <row r="70" customFormat="false" ht="15" hidden="false" customHeight="false" outlineLevel="0" collapsed="false">
      <c r="N70" s="4"/>
      <c r="BI70" s="5"/>
      <c r="BJ70" s="4"/>
      <c r="BK70" s="5"/>
      <c r="BL70" s="5"/>
      <c r="BM70" s="4"/>
      <c r="BN70" s="4"/>
      <c r="BO70" s="4"/>
      <c r="BP70" s="4"/>
      <c r="BQ70" s="4"/>
      <c r="BR70" s="5"/>
      <c r="BS70" s="5"/>
      <c r="BT70" s="4"/>
    </row>
    <row r="71" customFormat="false" ht="15" hidden="false" customHeight="false" outlineLevel="0" collapsed="false">
      <c r="N71" s="4"/>
      <c r="BI71" s="5"/>
      <c r="BJ71" s="4"/>
      <c r="BK71" s="5"/>
      <c r="BL71" s="5"/>
      <c r="BM71" s="4"/>
      <c r="BN71" s="4"/>
      <c r="BO71" s="4"/>
      <c r="BP71" s="4"/>
      <c r="BQ71" s="4"/>
      <c r="BR71" s="5"/>
      <c r="BS71" s="5"/>
      <c r="BT71" s="4"/>
    </row>
    <row r="72" customFormat="false" ht="15" hidden="false" customHeight="false" outlineLevel="0" collapsed="false">
      <c r="N72" s="4"/>
      <c r="BI72" s="5"/>
      <c r="BJ72" s="4"/>
      <c r="BK72" s="5"/>
      <c r="BL72" s="5"/>
      <c r="BM72" s="4"/>
      <c r="BN72" s="4"/>
      <c r="BO72" s="4"/>
      <c r="BP72" s="4"/>
      <c r="BQ72" s="4"/>
      <c r="BR72" s="5"/>
      <c r="BS72" s="5"/>
      <c r="BT72" s="4"/>
    </row>
    <row r="73" customFormat="false" ht="15" hidden="false" customHeight="false" outlineLevel="0" collapsed="false">
      <c r="N73" s="4"/>
      <c r="BI73" s="5"/>
      <c r="BJ73" s="4"/>
      <c r="BK73" s="5"/>
      <c r="BL73" s="5"/>
      <c r="BM73" s="4"/>
      <c r="BN73" s="4"/>
      <c r="BO73" s="4"/>
      <c r="BP73" s="4"/>
      <c r="BQ73" s="4"/>
      <c r="BR73" s="5"/>
      <c r="BS73" s="5"/>
      <c r="BT73" s="4"/>
    </row>
    <row r="74" customFormat="false" ht="15" hidden="false" customHeight="false" outlineLevel="0" collapsed="false">
      <c r="N74" s="4"/>
      <c r="BI74" s="5"/>
      <c r="BJ74" s="4"/>
      <c r="BK74" s="5"/>
      <c r="BL74" s="5"/>
      <c r="BM74" s="4"/>
      <c r="BN74" s="4"/>
      <c r="BO74" s="4"/>
      <c r="BP74" s="4"/>
      <c r="BQ74" s="4"/>
      <c r="BR74" s="5"/>
      <c r="BS74" s="5"/>
      <c r="BT74" s="4"/>
    </row>
    <row r="75" customFormat="false" ht="15" hidden="false" customHeight="false" outlineLevel="0" collapsed="false">
      <c r="N75" s="4"/>
      <c r="BI75" s="5"/>
      <c r="BJ75" s="4"/>
      <c r="BK75" s="5"/>
      <c r="BL75" s="5"/>
      <c r="BM75" s="4"/>
      <c r="BN75" s="4"/>
      <c r="BO75" s="4"/>
      <c r="BP75" s="4"/>
      <c r="BQ75" s="4"/>
      <c r="BR75" s="5"/>
      <c r="BS75" s="5"/>
      <c r="BT75" s="4"/>
    </row>
    <row r="76" customFormat="false" ht="15" hidden="false" customHeight="false" outlineLevel="0" collapsed="false">
      <c r="N76" s="4"/>
      <c r="BI76" s="5"/>
      <c r="BJ76" s="4"/>
      <c r="BK76" s="5"/>
      <c r="BL76" s="5"/>
      <c r="BM76" s="4"/>
      <c r="BN76" s="4"/>
      <c r="BO76" s="4"/>
      <c r="BP76" s="4"/>
      <c r="BQ76" s="4"/>
      <c r="BR76" s="5"/>
      <c r="BS76" s="5"/>
      <c r="BT76" s="4"/>
    </row>
    <row r="77" customFormat="false" ht="15" hidden="false" customHeight="false" outlineLevel="0" collapsed="false">
      <c r="N77" s="4"/>
      <c r="BI77" s="5"/>
      <c r="BJ77" s="4"/>
      <c r="BK77" s="5"/>
      <c r="BL77" s="5"/>
      <c r="BM77" s="4"/>
      <c r="BN77" s="4"/>
      <c r="BO77" s="4"/>
      <c r="BP77" s="4"/>
      <c r="BQ77" s="4"/>
      <c r="BR77" s="5"/>
      <c r="BS77" s="5"/>
      <c r="BT77" s="4"/>
    </row>
    <row r="78" customFormat="false" ht="15" hidden="false" customHeight="false" outlineLevel="0" collapsed="false">
      <c r="N78" s="4"/>
      <c r="BI78" s="5"/>
      <c r="BJ78" s="4"/>
      <c r="BK78" s="5"/>
      <c r="BL78" s="5"/>
      <c r="BM78" s="4"/>
      <c r="BN78" s="4"/>
      <c r="BO78" s="4"/>
      <c r="BP78" s="4"/>
      <c r="BQ78" s="4"/>
      <c r="BR78" s="5"/>
      <c r="BS78" s="5"/>
      <c r="BT78" s="4"/>
    </row>
    <row r="79" customFormat="false" ht="15" hidden="false" customHeight="false" outlineLevel="0" collapsed="false">
      <c r="N79" s="4"/>
      <c r="BI79" s="5"/>
      <c r="BJ79" s="4"/>
      <c r="BK79" s="5"/>
      <c r="BL79" s="5"/>
      <c r="BM79" s="4"/>
      <c r="BN79" s="4"/>
      <c r="BO79" s="4"/>
      <c r="BP79" s="4"/>
      <c r="BQ79" s="4"/>
      <c r="BR79" s="5"/>
      <c r="BS79" s="5"/>
      <c r="BT79" s="4"/>
    </row>
    <row r="80" customFormat="false" ht="15" hidden="false" customHeight="false" outlineLevel="0" collapsed="false">
      <c r="N80" s="4"/>
      <c r="BI80" s="5"/>
      <c r="BJ80" s="4"/>
      <c r="BK80" s="5"/>
      <c r="BL80" s="5"/>
      <c r="BM80" s="4"/>
      <c r="BN80" s="4"/>
      <c r="BO80" s="4"/>
      <c r="BP80" s="4"/>
      <c r="BQ80" s="4"/>
      <c r="BR80" s="5"/>
      <c r="BS80" s="5"/>
      <c r="BT80" s="4"/>
    </row>
    <row r="81" customFormat="false" ht="15" hidden="false" customHeight="false" outlineLevel="0" collapsed="false">
      <c r="N81" s="4"/>
      <c r="BI81" s="5"/>
      <c r="BJ81" s="4"/>
      <c r="BK81" s="5"/>
      <c r="BL81" s="5"/>
      <c r="BM81" s="4"/>
      <c r="BN81" s="4"/>
      <c r="BO81" s="4"/>
      <c r="BP81" s="4"/>
      <c r="BQ81" s="4"/>
      <c r="BR81" s="5"/>
      <c r="BS81" s="5"/>
      <c r="BT81" s="4"/>
    </row>
    <row r="82" customFormat="false" ht="15" hidden="false" customHeight="false" outlineLevel="0" collapsed="false">
      <c r="N82" s="4"/>
      <c r="BI82" s="5"/>
      <c r="BJ82" s="4"/>
      <c r="BK82" s="5"/>
      <c r="BL82" s="5"/>
      <c r="BM82" s="4"/>
      <c r="BN82" s="4"/>
      <c r="BO82" s="4"/>
      <c r="BP82" s="4"/>
      <c r="BQ82" s="4"/>
      <c r="BR82" s="5"/>
      <c r="BS82" s="5"/>
      <c r="BT82" s="4"/>
    </row>
    <row r="83" customFormat="false" ht="15" hidden="false" customHeight="false" outlineLevel="0" collapsed="false">
      <c r="N83" s="4"/>
      <c r="BI83" s="5"/>
      <c r="BJ83" s="4"/>
      <c r="BK83" s="5"/>
      <c r="BL83" s="5"/>
      <c r="BM83" s="4"/>
      <c r="BN83" s="4"/>
      <c r="BO83" s="4"/>
      <c r="BP83" s="4"/>
      <c r="BQ83" s="4"/>
      <c r="BR83" s="5"/>
      <c r="BS83" s="5"/>
      <c r="BT83" s="4"/>
    </row>
    <row r="84" customFormat="false" ht="15" hidden="false" customHeight="false" outlineLevel="0" collapsed="false">
      <c r="N84" s="4"/>
      <c r="BI84" s="5"/>
      <c r="BJ84" s="4"/>
      <c r="BK84" s="5"/>
      <c r="BL84" s="5"/>
      <c r="BM84" s="4"/>
      <c r="BN84" s="4"/>
      <c r="BO84" s="4"/>
      <c r="BP84" s="4"/>
      <c r="BQ84" s="4"/>
      <c r="BR84" s="5"/>
      <c r="BS84" s="5"/>
      <c r="BT84" s="4"/>
    </row>
    <row r="85" customFormat="false" ht="15" hidden="false" customHeight="false" outlineLevel="0" collapsed="false">
      <c r="N85" s="4"/>
    </row>
    <row r="86" customFormat="false" ht="15" hidden="false" customHeight="false" outlineLevel="0" collapsed="false">
      <c r="N86" s="4"/>
    </row>
    <row r="87" customFormat="false" ht="15" hidden="false" customHeight="false" outlineLevel="0" collapsed="false">
      <c r="N87" s="4"/>
    </row>
    <row r="88" customFormat="false" ht="15" hidden="false" customHeight="false" outlineLevel="0" collapsed="false">
      <c r="N88" s="4"/>
    </row>
    <row r="89" customFormat="false" ht="15" hidden="false" customHeight="false" outlineLevel="0" collapsed="false">
      <c r="N89" s="4"/>
    </row>
    <row r="90" customFormat="false" ht="15" hidden="false" customHeight="false" outlineLevel="0" collapsed="false">
      <c r="N90" s="4"/>
    </row>
    <row r="91" customFormat="false" ht="15" hidden="false" customHeight="false" outlineLevel="0" collapsed="false">
      <c r="N91" s="4"/>
    </row>
    <row r="92" customFormat="false" ht="15" hidden="false" customHeight="false" outlineLevel="0" collapsed="false">
      <c r="N92" s="4"/>
    </row>
    <row r="93" customFormat="false" ht="15" hidden="false" customHeight="false" outlineLevel="0" collapsed="false">
      <c r="N93" s="4"/>
    </row>
    <row r="94" customFormat="false" ht="15" hidden="false" customHeight="false" outlineLevel="0" collapsed="false">
      <c r="N94" s="4"/>
    </row>
    <row r="95" customFormat="false" ht="15" hidden="false" customHeight="false" outlineLevel="0" collapsed="false">
      <c r="N95" s="4"/>
    </row>
    <row r="96" customFormat="false" ht="15" hidden="false" customHeight="false" outlineLevel="0" collapsed="false">
      <c r="N96" s="4"/>
    </row>
    <row r="97" customFormat="false" ht="15" hidden="false" customHeight="false" outlineLevel="0" collapsed="false">
      <c r="N97" s="4"/>
    </row>
    <row r="98" customFormat="false" ht="15" hidden="false" customHeight="false" outlineLevel="0" collapsed="false">
      <c r="N98" s="4"/>
    </row>
    <row r="99" customFormat="false" ht="15" hidden="false" customHeight="false" outlineLevel="0" collapsed="false">
      <c r="N99" s="4"/>
    </row>
    <row r="100" customFormat="false" ht="15" hidden="false" customHeight="false" outlineLevel="0" collapsed="false">
      <c r="N100" s="4"/>
    </row>
    <row r="101" customFormat="false" ht="15" hidden="false" customHeight="false" outlineLevel="0" collapsed="false">
      <c r="N101" s="4"/>
    </row>
    <row r="102" customFormat="false" ht="15" hidden="false" customHeight="false" outlineLevel="0" collapsed="false">
      <c r="N102" s="4"/>
    </row>
    <row r="103" customFormat="false" ht="15" hidden="false" customHeight="false" outlineLevel="0" collapsed="false">
      <c r="N103" s="4"/>
    </row>
    <row r="104" customFormat="false" ht="15" hidden="false" customHeight="false" outlineLevel="0" collapsed="false">
      <c r="N104" s="4"/>
    </row>
    <row r="105" customFormat="false" ht="15" hidden="false" customHeight="false" outlineLevel="0" collapsed="false">
      <c r="N105" s="4"/>
    </row>
    <row r="106" customFormat="false" ht="15" hidden="false" customHeight="false" outlineLevel="0" collapsed="false">
      <c r="N106" s="4"/>
    </row>
    <row r="107" customFormat="false" ht="15" hidden="false" customHeight="false" outlineLevel="0" collapsed="false">
      <c r="N107" s="4"/>
    </row>
    <row r="108" customFormat="false" ht="15" hidden="false" customHeight="false" outlineLevel="0" collapsed="false">
      <c r="N108" s="4"/>
    </row>
    <row r="109" customFormat="false" ht="15" hidden="false" customHeight="false" outlineLevel="0" collapsed="false">
      <c r="N109" s="4"/>
    </row>
    <row r="110" customFormat="false" ht="15" hidden="false" customHeight="false" outlineLevel="0" collapsed="false">
      <c r="N110" s="4"/>
    </row>
    <row r="111" customFormat="false" ht="15" hidden="false" customHeight="false" outlineLevel="0" collapsed="false">
      <c r="N111" s="4"/>
    </row>
    <row r="112" customFormat="false" ht="15" hidden="false" customHeight="false" outlineLevel="0" collapsed="false">
      <c r="N112" s="4"/>
    </row>
    <row r="113" customFormat="false" ht="15" hidden="false" customHeight="false" outlineLevel="0" collapsed="false">
      <c r="N113" s="4"/>
    </row>
    <row r="114" customFormat="false" ht="15" hidden="false" customHeight="false" outlineLevel="0" collapsed="false">
      <c r="N114" s="4"/>
    </row>
    <row r="115" customFormat="false" ht="15" hidden="false" customHeight="false" outlineLevel="0" collapsed="false">
      <c r="N115" s="4"/>
    </row>
    <row r="116" customFormat="false" ht="15" hidden="false" customHeight="false" outlineLevel="0" collapsed="false">
      <c r="N116" s="4"/>
    </row>
    <row r="117" customFormat="false" ht="15" hidden="false" customHeight="false" outlineLevel="0" collapsed="false">
      <c r="N117" s="4"/>
    </row>
    <row r="118" customFormat="false" ht="15" hidden="false" customHeight="false" outlineLevel="0" collapsed="false">
      <c r="N118" s="4"/>
    </row>
    <row r="119" customFormat="false" ht="15" hidden="false" customHeight="false" outlineLevel="0" collapsed="false">
      <c r="N119" s="4"/>
    </row>
    <row r="120" customFormat="false" ht="15" hidden="false" customHeight="false" outlineLevel="0" collapsed="false">
      <c r="N120" s="4"/>
    </row>
    <row r="121" customFormat="false" ht="15" hidden="false" customHeight="false" outlineLevel="0" collapsed="false">
      <c r="N121" s="4"/>
    </row>
    <row r="122" customFormat="false" ht="15" hidden="false" customHeight="false" outlineLevel="0" collapsed="false">
      <c r="N122" s="4"/>
    </row>
    <row r="123" customFormat="false" ht="15" hidden="false" customHeight="false" outlineLevel="0" collapsed="false">
      <c r="N123" s="4"/>
    </row>
    <row r="124" customFormat="false" ht="15" hidden="false" customHeight="false" outlineLevel="0" collapsed="false">
      <c r="N124" s="4"/>
    </row>
    <row r="125" customFormat="false" ht="15" hidden="false" customHeight="false" outlineLevel="0" collapsed="false">
      <c r="N125" s="4"/>
    </row>
    <row r="126" customFormat="false" ht="15" hidden="false" customHeight="false" outlineLevel="0" collapsed="false">
      <c r="N126" s="4"/>
    </row>
    <row r="127" customFormat="false" ht="15" hidden="false" customHeight="false" outlineLevel="0" collapsed="false">
      <c r="N127" s="4"/>
    </row>
    <row r="128" customFormat="false" ht="15" hidden="false" customHeight="false" outlineLevel="0" collapsed="false">
      <c r="N128" s="4"/>
    </row>
    <row r="129" customFormat="false" ht="15" hidden="false" customHeight="false" outlineLevel="0" collapsed="false">
      <c r="N129" s="4"/>
    </row>
    <row r="130" customFormat="false" ht="15" hidden="false" customHeight="false" outlineLevel="0" collapsed="false">
      <c r="N130" s="4"/>
    </row>
    <row r="131" customFormat="false" ht="15" hidden="false" customHeight="false" outlineLevel="0" collapsed="false">
      <c r="N131" s="4"/>
    </row>
    <row r="132" customFormat="false" ht="15" hidden="false" customHeight="false" outlineLevel="0" collapsed="false">
      <c r="N132" s="4"/>
    </row>
    <row r="133" customFormat="false" ht="15" hidden="false" customHeight="false" outlineLevel="0" collapsed="false">
      <c r="N133" s="4"/>
    </row>
    <row r="134" customFormat="false" ht="15" hidden="false" customHeight="false" outlineLevel="0" collapsed="false">
      <c r="N134" s="4"/>
    </row>
    <row r="135" customFormat="false" ht="15" hidden="false" customHeight="false" outlineLevel="0" collapsed="false">
      <c r="N135" s="4"/>
    </row>
    <row r="136" customFormat="false" ht="15" hidden="false" customHeight="false" outlineLevel="0" collapsed="false">
      <c r="N136" s="4"/>
    </row>
    <row r="137" customFormat="false" ht="15" hidden="false" customHeight="false" outlineLevel="0" collapsed="false">
      <c r="N137" s="4"/>
    </row>
    <row r="138" customFormat="false" ht="15" hidden="false" customHeight="false" outlineLevel="0" collapsed="false">
      <c r="N138" s="4"/>
    </row>
    <row r="139" customFormat="false" ht="15" hidden="false" customHeight="false" outlineLevel="0" collapsed="false">
      <c r="N139" s="4"/>
    </row>
    <row r="140" customFormat="false" ht="15" hidden="false" customHeight="false" outlineLevel="0" collapsed="false">
      <c r="N140" s="4"/>
    </row>
    <row r="141" customFormat="false" ht="15" hidden="false" customHeight="false" outlineLevel="0" collapsed="false">
      <c r="N141" s="4"/>
    </row>
    <row r="142" customFormat="false" ht="15" hidden="false" customHeight="false" outlineLevel="0" collapsed="false">
      <c r="N142" s="4"/>
    </row>
    <row r="143" customFormat="false" ht="15" hidden="false" customHeight="false" outlineLevel="0" collapsed="false">
      <c r="N143" s="4"/>
    </row>
    <row r="144" customFormat="false" ht="15" hidden="false" customHeight="false" outlineLevel="0" collapsed="false">
      <c r="N144" s="4"/>
    </row>
    <row r="145" customFormat="false" ht="15" hidden="false" customHeight="false" outlineLevel="0" collapsed="false">
      <c r="N145" s="4"/>
    </row>
    <row r="146" customFormat="false" ht="15" hidden="false" customHeight="false" outlineLevel="0" collapsed="false">
      <c r="N146" s="4"/>
    </row>
    <row r="147" customFormat="false" ht="15" hidden="false" customHeight="false" outlineLevel="0" collapsed="false">
      <c r="N147" s="4"/>
    </row>
    <row r="148" customFormat="false" ht="15" hidden="false" customHeight="false" outlineLevel="0" collapsed="false">
      <c r="N148" s="4"/>
    </row>
    <row r="149" customFormat="false" ht="15" hidden="false" customHeight="false" outlineLevel="0" collapsed="false">
      <c r="N149" s="4"/>
    </row>
    <row r="150" customFormat="false" ht="15" hidden="false" customHeight="false" outlineLevel="0" collapsed="false">
      <c r="N150" s="4"/>
    </row>
    <row r="151" customFormat="false" ht="15" hidden="false" customHeight="false" outlineLevel="0" collapsed="false">
      <c r="N151" s="4"/>
    </row>
    <row r="152" customFormat="false" ht="15" hidden="false" customHeight="false" outlineLevel="0" collapsed="false">
      <c r="N152" s="4"/>
    </row>
    <row r="153" customFormat="false" ht="15" hidden="false" customHeight="false" outlineLevel="0" collapsed="false">
      <c r="N153" s="4"/>
    </row>
    <row r="154" customFormat="false" ht="15" hidden="false" customHeight="false" outlineLevel="0" collapsed="false">
      <c r="N154" s="4"/>
    </row>
    <row r="155" customFormat="false" ht="15" hidden="false" customHeight="false" outlineLevel="0" collapsed="false">
      <c r="N155" s="4"/>
    </row>
    <row r="156" customFormat="false" ht="15" hidden="false" customHeight="false" outlineLevel="0" collapsed="false">
      <c r="N156" s="4"/>
    </row>
    <row r="157" customFormat="false" ht="15" hidden="false" customHeight="false" outlineLevel="0" collapsed="false">
      <c r="N157" s="4"/>
    </row>
    <row r="158" customFormat="false" ht="15" hidden="false" customHeight="false" outlineLevel="0" collapsed="false">
      <c r="N158" s="4"/>
    </row>
    <row r="159" customFormat="false" ht="15" hidden="false" customHeight="false" outlineLevel="0" collapsed="false">
      <c r="N159" s="4"/>
    </row>
    <row r="160" customFormat="false" ht="15" hidden="false" customHeight="false" outlineLevel="0" collapsed="false">
      <c r="N160" s="4"/>
    </row>
    <row r="161" customFormat="false" ht="15" hidden="false" customHeight="false" outlineLevel="0" collapsed="false">
      <c r="N161" s="4"/>
    </row>
    <row r="162" customFormat="false" ht="15" hidden="false" customHeight="false" outlineLevel="0" collapsed="false">
      <c r="N162" s="4"/>
    </row>
    <row r="163" customFormat="false" ht="15" hidden="false" customHeight="false" outlineLevel="0" collapsed="false">
      <c r="N163" s="4"/>
    </row>
    <row r="164" customFormat="false" ht="15" hidden="false" customHeight="false" outlineLevel="0" collapsed="false">
      <c r="N164" s="4"/>
    </row>
    <row r="165" customFormat="false" ht="15" hidden="false" customHeight="false" outlineLevel="0" collapsed="false">
      <c r="N165" s="4"/>
    </row>
    <row r="166" customFormat="false" ht="15" hidden="false" customHeight="false" outlineLevel="0" collapsed="false">
      <c r="N166" s="4"/>
    </row>
    <row r="167" customFormat="false" ht="15" hidden="false" customHeight="false" outlineLevel="0" collapsed="false">
      <c r="N167" s="4"/>
    </row>
    <row r="168" customFormat="false" ht="15" hidden="false" customHeight="false" outlineLevel="0" collapsed="false">
      <c r="N168" s="4"/>
    </row>
    <row r="169" customFormat="false" ht="15" hidden="false" customHeight="false" outlineLevel="0" collapsed="false">
      <c r="N169" s="4"/>
    </row>
    <row r="170" customFormat="false" ht="15" hidden="false" customHeight="false" outlineLevel="0" collapsed="false">
      <c r="N170" s="4"/>
    </row>
    <row r="171" customFormat="false" ht="15" hidden="false" customHeight="false" outlineLevel="0" collapsed="false">
      <c r="N171" s="4"/>
    </row>
    <row r="172" customFormat="false" ht="15" hidden="false" customHeight="false" outlineLevel="0" collapsed="false">
      <c r="N172" s="4"/>
    </row>
    <row r="173" customFormat="false" ht="15" hidden="false" customHeight="false" outlineLevel="0" collapsed="false">
      <c r="N173" s="4"/>
    </row>
    <row r="174" customFormat="false" ht="15" hidden="false" customHeight="false" outlineLevel="0" collapsed="false">
      <c r="N174" s="4"/>
    </row>
    <row r="175" customFormat="false" ht="15" hidden="false" customHeight="false" outlineLevel="0" collapsed="false">
      <c r="N175" s="4"/>
    </row>
    <row r="176" customFormat="false" ht="15" hidden="false" customHeight="false" outlineLevel="0" collapsed="false">
      <c r="N176" s="4"/>
    </row>
    <row r="177" customFormat="false" ht="15" hidden="false" customHeight="false" outlineLevel="0" collapsed="false">
      <c r="N177" s="4"/>
    </row>
    <row r="178" customFormat="false" ht="15" hidden="false" customHeight="false" outlineLevel="0" collapsed="false">
      <c r="N178" s="4"/>
    </row>
    <row r="179" customFormat="false" ht="15" hidden="false" customHeight="false" outlineLevel="0" collapsed="false">
      <c r="N179" s="4"/>
    </row>
    <row r="180" customFormat="false" ht="15" hidden="false" customHeight="false" outlineLevel="0" collapsed="false">
      <c r="N180" s="4"/>
    </row>
    <row r="181" customFormat="false" ht="15" hidden="false" customHeight="false" outlineLevel="0" collapsed="false">
      <c r="N181" s="4"/>
    </row>
    <row r="182" customFormat="false" ht="15" hidden="false" customHeight="false" outlineLevel="0" collapsed="false">
      <c r="N182" s="4"/>
    </row>
    <row r="183" customFormat="false" ht="15" hidden="false" customHeight="false" outlineLevel="0" collapsed="false">
      <c r="N183" s="4"/>
    </row>
    <row r="184" customFormat="false" ht="15" hidden="false" customHeight="false" outlineLevel="0" collapsed="false">
      <c r="N184" s="4"/>
    </row>
    <row r="185" customFormat="false" ht="15" hidden="false" customHeight="false" outlineLevel="0" collapsed="false">
      <c r="N185" s="4"/>
    </row>
    <row r="186" customFormat="false" ht="15" hidden="false" customHeight="false" outlineLevel="0" collapsed="false">
      <c r="N186" s="4"/>
    </row>
    <row r="187" customFormat="false" ht="15" hidden="false" customHeight="false" outlineLevel="0" collapsed="false">
      <c r="N187" s="4"/>
    </row>
    <row r="188" customFormat="false" ht="15" hidden="false" customHeight="false" outlineLevel="0" collapsed="false">
      <c r="N188" s="4"/>
    </row>
    <row r="189" customFormat="false" ht="15" hidden="false" customHeight="false" outlineLevel="0" collapsed="false">
      <c r="N189" s="4"/>
    </row>
    <row r="190" customFormat="false" ht="15" hidden="false" customHeight="false" outlineLevel="0" collapsed="false">
      <c r="N190" s="4"/>
    </row>
    <row r="191" customFormat="false" ht="15" hidden="false" customHeight="false" outlineLevel="0" collapsed="false">
      <c r="N191" s="4"/>
    </row>
    <row r="192" customFormat="false" ht="15" hidden="false" customHeight="false" outlineLevel="0" collapsed="false">
      <c r="N192" s="4"/>
    </row>
    <row r="193" customFormat="false" ht="15" hidden="false" customHeight="false" outlineLevel="0" collapsed="false">
      <c r="N193" s="4"/>
    </row>
    <row r="194" customFormat="false" ht="15" hidden="false" customHeight="false" outlineLevel="0" collapsed="false">
      <c r="N194" s="4"/>
    </row>
    <row r="195" customFormat="false" ht="15" hidden="false" customHeight="false" outlineLevel="0" collapsed="false">
      <c r="N195" s="4"/>
    </row>
    <row r="196" customFormat="false" ht="15" hidden="false" customHeight="false" outlineLevel="0" collapsed="false">
      <c r="N196" s="4"/>
    </row>
    <row r="197" customFormat="false" ht="15" hidden="false" customHeight="false" outlineLevel="0" collapsed="false">
      <c r="N197" s="4"/>
    </row>
    <row r="198" customFormat="false" ht="15" hidden="false" customHeight="false" outlineLevel="0" collapsed="false">
      <c r="N198" s="4"/>
    </row>
    <row r="199" customFormat="false" ht="15" hidden="false" customHeight="false" outlineLevel="0" collapsed="false">
      <c r="N199" s="4"/>
    </row>
    <row r="200" customFormat="false" ht="15" hidden="false" customHeight="false" outlineLevel="0" collapsed="false">
      <c r="N200" s="4"/>
    </row>
    <row r="214" customFormat="false" ht="15" hidden="false" customHeight="false" outlineLevel="0" collapsed="false">
      <c r="N214" s="4"/>
    </row>
    <row r="215" customFormat="false" ht="15" hidden="false" customHeight="false" outlineLevel="0" collapsed="false">
      <c r="N215" s="4"/>
    </row>
    <row r="216" customFormat="false" ht="15" hidden="false" customHeight="false" outlineLevel="0" collapsed="false">
      <c r="N216" s="4"/>
    </row>
    <row r="217" customFormat="false" ht="15" hidden="false" customHeight="false" outlineLevel="0" collapsed="false">
      <c r="N217" s="4"/>
    </row>
    <row r="218" customFormat="false" ht="15" hidden="false" customHeight="false" outlineLevel="0" collapsed="false">
      <c r="N218" s="4"/>
    </row>
    <row r="219" customFormat="false" ht="15" hidden="false" customHeight="false" outlineLevel="0" collapsed="false">
      <c r="N219" s="4"/>
    </row>
    <row r="220" customFormat="false" ht="15" hidden="false" customHeight="false" outlineLevel="0" collapsed="false">
      <c r="N220" s="4"/>
    </row>
    <row r="221" customFormat="false" ht="15" hidden="false" customHeight="false" outlineLevel="0" collapsed="false">
      <c r="N221" s="4"/>
    </row>
    <row r="222" customFormat="false" ht="15" hidden="false" customHeight="false" outlineLevel="0" collapsed="false">
      <c r="N222" s="4"/>
    </row>
    <row r="223" customFormat="false" ht="15" hidden="false" customHeight="false" outlineLevel="0" collapsed="false">
      <c r="N223" s="4"/>
    </row>
    <row r="224" customFormat="false" ht="15" hidden="false" customHeight="false" outlineLevel="0" collapsed="false">
      <c r="N224" s="4"/>
    </row>
    <row r="225" customFormat="false" ht="15" hidden="false" customHeight="false" outlineLevel="0" collapsed="false">
      <c r="N225" s="4"/>
    </row>
    <row r="226" customFormat="false" ht="15" hidden="false" customHeight="false" outlineLevel="0" collapsed="false">
      <c r="N226" s="4"/>
    </row>
    <row r="227" customFormat="false" ht="15" hidden="false" customHeight="false" outlineLevel="0" collapsed="false">
      <c r="N227" s="4"/>
    </row>
    <row r="228" customFormat="false" ht="15" hidden="false" customHeight="false" outlineLevel="0" collapsed="false">
      <c r="N228" s="4"/>
    </row>
    <row r="229" customFormat="false" ht="15" hidden="false" customHeight="false" outlineLevel="0" collapsed="false">
      <c r="N229" s="4"/>
    </row>
    <row r="230" customFormat="false" ht="15" hidden="false" customHeight="false" outlineLevel="0" collapsed="false">
      <c r="N230" s="4"/>
    </row>
    <row r="231" customFormat="false" ht="15" hidden="false" customHeight="false" outlineLevel="0" collapsed="false">
      <c r="N231" s="4"/>
    </row>
    <row r="232" customFormat="false" ht="15" hidden="false" customHeight="false" outlineLevel="0" collapsed="false">
      <c r="N232" s="4"/>
    </row>
    <row r="233" customFormat="false" ht="15" hidden="false" customHeight="false" outlineLevel="0" collapsed="false">
      <c r="N233" s="4"/>
    </row>
    <row r="234" customFormat="false" ht="15" hidden="false" customHeight="false" outlineLevel="0" collapsed="false">
      <c r="N234" s="4"/>
    </row>
    <row r="235" customFormat="false" ht="15" hidden="false" customHeight="false" outlineLevel="0" collapsed="false">
      <c r="N235" s="4"/>
    </row>
    <row r="236" customFormat="false" ht="15" hidden="false" customHeight="false" outlineLevel="0" collapsed="false">
      <c r="N236" s="4"/>
    </row>
    <row r="237" customFormat="false" ht="15" hidden="false" customHeight="false" outlineLevel="0" collapsed="false">
      <c r="N237" s="4"/>
    </row>
    <row r="238" customFormat="false" ht="15" hidden="false" customHeight="false" outlineLevel="0" collapsed="false">
      <c r="N238" s="4"/>
    </row>
    <row r="239" customFormat="false" ht="15" hidden="false" customHeight="false" outlineLevel="0" collapsed="false">
      <c r="N239" s="4"/>
    </row>
    <row r="240" customFormat="false" ht="15" hidden="false" customHeight="false" outlineLevel="0" collapsed="false">
      <c r="N240" s="4"/>
    </row>
    <row r="241" customFormat="false" ht="15" hidden="false" customHeight="false" outlineLevel="0" collapsed="false">
      <c r="N241" s="4"/>
    </row>
    <row r="242" customFormat="false" ht="15" hidden="false" customHeight="false" outlineLevel="0" collapsed="false">
      <c r="N242" s="4"/>
    </row>
    <row r="243" customFormat="false" ht="15" hidden="false" customHeight="false" outlineLevel="0" collapsed="false">
      <c r="N243" s="4"/>
    </row>
    <row r="244" customFormat="false" ht="15" hidden="false" customHeight="false" outlineLevel="0" collapsed="false">
      <c r="N244" s="4"/>
    </row>
    <row r="245" customFormat="false" ht="15" hidden="false" customHeight="false" outlineLevel="0" collapsed="false">
      <c r="N245" s="4"/>
    </row>
    <row r="246" customFormat="false" ht="15" hidden="false" customHeight="false" outlineLevel="0" collapsed="false">
      <c r="N246" s="4"/>
    </row>
    <row r="247" customFormat="false" ht="15" hidden="false" customHeight="false" outlineLevel="0" collapsed="false">
      <c r="N247" s="4"/>
    </row>
    <row r="248" customFormat="false" ht="15" hidden="false" customHeight="false" outlineLevel="0" collapsed="false">
      <c r="N248" s="4"/>
    </row>
    <row r="249" customFormat="false" ht="15" hidden="false" customHeight="false" outlineLevel="0" collapsed="false">
      <c r="N249" s="4"/>
    </row>
    <row r="250" customFormat="false" ht="15" hidden="false" customHeight="false" outlineLevel="0" collapsed="false">
      <c r="N250" s="4"/>
    </row>
    <row r="251" customFormat="false" ht="15" hidden="false" customHeight="false" outlineLevel="0" collapsed="false">
      <c r="N251" s="4"/>
    </row>
    <row r="252" customFormat="false" ht="15" hidden="false" customHeight="false" outlineLevel="0" collapsed="false">
      <c r="N252" s="4"/>
    </row>
    <row r="253" customFormat="false" ht="15" hidden="false" customHeight="false" outlineLevel="0" collapsed="false">
      <c r="N253" s="4"/>
    </row>
    <row r="254" customFormat="false" ht="15" hidden="false" customHeight="false" outlineLevel="0" collapsed="false">
      <c r="N254" s="4"/>
    </row>
    <row r="255" customFormat="false" ht="15" hidden="false" customHeight="false" outlineLevel="0" collapsed="false">
      <c r="N255" s="4"/>
    </row>
    <row r="256" customFormat="false" ht="15" hidden="false" customHeight="false" outlineLevel="0" collapsed="false">
      <c r="N256" s="4"/>
    </row>
    <row r="257" customFormat="false" ht="15" hidden="false" customHeight="false" outlineLevel="0" collapsed="false">
      <c r="N257" s="4"/>
    </row>
    <row r="258" customFormat="false" ht="15" hidden="false" customHeight="false" outlineLevel="0" collapsed="false">
      <c r="N258" s="4"/>
    </row>
    <row r="259" customFormat="false" ht="15" hidden="false" customHeight="false" outlineLevel="0" collapsed="false">
      <c r="N259" s="4"/>
    </row>
    <row r="260" customFormat="false" ht="15" hidden="false" customHeight="false" outlineLevel="0" collapsed="false">
      <c r="N260" s="4"/>
    </row>
    <row r="261" customFormat="false" ht="15" hidden="false" customHeight="false" outlineLevel="0" collapsed="false">
      <c r="N261" s="4"/>
    </row>
    <row r="262" customFormat="false" ht="15" hidden="false" customHeight="false" outlineLevel="0" collapsed="false">
      <c r="N262" s="4"/>
    </row>
    <row r="263" customFormat="false" ht="15" hidden="false" customHeight="false" outlineLevel="0" collapsed="false">
      <c r="N263" s="4"/>
    </row>
    <row r="264" customFormat="false" ht="15" hidden="false" customHeight="false" outlineLevel="0" collapsed="false">
      <c r="N264" s="4"/>
    </row>
    <row r="265" customFormat="false" ht="15" hidden="false" customHeight="false" outlineLevel="0" collapsed="false">
      <c r="N265" s="4"/>
    </row>
    <row r="266" customFormat="false" ht="15" hidden="false" customHeight="false" outlineLevel="0" collapsed="false">
      <c r="N266" s="4"/>
    </row>
    <row r="267" customFormat="false" ht="15" hidden="false" customHeight="false" outlineLevel="0" collapsed="false">
      <c r="N267" s="4"/>
    </row>
    <row r="268" customFormat="false" ht="15" hidden="false" customHeight="false" outlineLevel="0" collapsed="false">
      <c r="N268" s="4"/>
    </row>
    <row r="269" customFormat="false" ht="15" hidden="false" customHeight="false" outlineLevel="0" collapsed="false">
      <c r="N269" s="4"/>
    </row>
    <row r="270" customFormat="false" ht="15" hidden="false" customHeight="false" outlineLevel="0" collapsed="false">
      <c r="N270" s="4"/>
    </row>
    <row r="271" customFormat="false" ht="15" hidden="false" customHeight="false" outlineLevel="0" collapsed="false">
      <c r="N271" s="4"/>
    </row>
    <row r="272" customFormat="false" ht="15" hidden="false" customHeight="false" outlineLevel="0" collapsed="false">
      <c r="N272" s="4"/>
    </row>
    <row r="273" customFormat="false" ht="15" hidden="false" customHeight="false" outlineLevel="0" collapsed="false">
      <c r="N273" s="4"/>
    </row>
    <row r="274" customFormat="false" ht="15" hidden="false" customHeight="false" outlineLevel="0" collapsed="false">
      <c r="N274" s="4"/>
    </row>
    <row r="275" customFormat="false" ht="15" hidden="false" customHeight="false" outlineLevel="0" collapsed="false">
      <c r="N275" s="4"/>
    </row>
    <row r="276" customFormat="false" ht="15" hidden="false" customHeight="false" outlineLevel="0" collapsed="false">
      <c r="N276" s="4"/>
    </row>
    <row r="277" customFormat="false" ht="15" hidden="false" customHeight="false" outlineLevel="0" collapsed="false">
      <c r="N277" s="4"/>
    </row>
    <row r="278" customFormat="false" ht="15" hidden="false" customHeight="false" outlineLevel="0" collapsed="false">
      <c r="N278" s="4"/>
    </row>
    <row r="279" customFormat="false" ht="15" hidden="false" customHeight="false" outlineLevel="0" collapsed="false">
      <c r="N279" s="4"/>
    </row>
    <row r="280" customFormat="false" ht="15" hidden="false" customHeight="false" outlineLevel="0" collapsed="false">
      <c r="N280" s="4"/>
    </row>
    <row r="281" customFormat="false" ht="15" hidden="false" customHeight="false" outlineLevel="0" collapsed="false">
      <c r="N281" s="4"/>
    </row>
    <row r="282" customFormat="false" ht="15" hidden="false" customHeight="false" outlineLevel="0" collapsed="false">
      <c r="N282" s="4"/>
    </row>
    <row r="283" customFormat="false" ht="15" hidden="false" customHeight="false" outlineLevel="0" collapsed="false">
      <c r="N283" s="4"/>
    </row>
    <row r="284" customFormat="false" ht="15" hidden="false" customHeight="false" outlineLevel="0" collapsed="false">
      <c r="N284" s="4"/>
    </row>
    <row r="285" customFormat="false" ht="15" hidden="false" customHeight="false" outlineLevel="0" collapsed="false">
      <c r="N285" s="4"/>
    </row>
    <row r="286" customFormat="false" ht="15" hidden="false" customHeight="false" outlineLevel="0" collapsed="false">
      <c r="N286" s="4"/>
    </row>
    <row r="287" customFormat="false" ht="15" hidden="false" customHeight="false" outlineLevel="0" collapsed="false">
      <c r="N287" s="4"/>
    </row>
    <row r="288" customFormat="false" ht="15" hidden="false" customHeight="false" outlineLevel="0" collapsed="false">
      <c r="N288" s="4"/>
    </row>
    <row r="289" customFormat="false" ht="15" hidden="false" customHeight="false" outlineLevel="0" collapsed="false">
      <c r="N289" s="4"/>
    </row>
    <row r="290" customFormat="false" ht="15" hidden="false" customHeight="false" outlineLevel="0" collapsed="false">
      <c r="N290" s="4"/>
    </row>
    <row r="291" customFormat="false" ht="15" hidden="false" customHeight="false" outlineLevel="0" collapsed="false">
      <c r="N291" s="4"/>
    </row>
    <row r="292" customFormat="false" ht="15" hidden="false" customHeight="false" outlineLevel="0" collapsed="false">
      <c r="N292" s="4"/>
    </row>
    <row r="293" customFormat="false" ht="15" hidden="false" customHeight="false" outlineLevel="0" collapsed="false">
      <c r="N293" s="4"/>
    </row>
    <row r="294" customFormat="false" ht="15" hidden="false" customHeight="false" outlineLevel="0" collapsed="false">
      <c r="N294" s="4"/>
    </row>
    <row r="295" customFormat="false" ht="15" hidden="false" customHeight="false" outlineLevel="0" collapsed="false">
      <c r="N295" s="4"/>
    </row>
    <row r="296" customFormat="false" ht="15" hidden="false" customHeight="false" outlineLevel="0" collapsed="false">
      <c r="N296" s="4"/>
    </row>
    <row r="297" customFormat="false" ht="15" hidden="false" customHeight="false" outlineLevel="0" collapsed="false">
      <c r="N297" s="4"/>
    </row>
    <row r="298" customFormat="false" ht="15" hidden="false" customHeight="false" outlineLevel="0" collapsed="false">
      <c r="N298" s="4"/>
    </row>
    <row r="299" customFormat="false" ht="15" hidden="false" customHeight="false" outlineLevel="0" collapsed="false">
      <c r="N299" s="4"/>
    </row>
    <row r="300" customFormat="false" ht="15" hidden="false" customHeight="false" outlineLevel="0" collapsed="false">
      <c r="N300" s="4"/>
    </row>
    <row r="301" customFormat="false" ht="15" hidden="false" customHeight="false" outlineLevel="0" collapsed="false">
      <c r="N301" s="4"/>
    </row>
    <row r="302" customFormat="false" ht="15" hidden="false" customHeight="false" outlineLevel="0" collapsed="false">
      <c r="N302" s="4"/>
    </row>
    <row r="303" customFormat="false" ht="15" hidden="false" customHeight="false" outlineLevel="0" collapsed="false">
      <c r="N303" s="4"/>
    </row>
    <row r="304" customFormat="false" ht="15" hidden="false" customHeight="false" outlineLevel="0" collapsed="false">
      <c r="N304" s="4"/>
    </row>
    <row r="305" customFormat="false" ht="15" hidden="false" customHeight="false" outlineLevel="0" collapsed="false">
      <c r="N305" s="4"/>
    </row>
    <row r="306" customFormat="false" ht="15" hidden="false" customHeight="false" outlineLevel="0" collapsed="false">
      <c r="N306" s="4"/>
    </row>
    <row r="307" customFormat="false" ht="15" hidden="false" customHeight="false" outlineLevel="0" collapsed="false">
      <c r="N307" s="4"/>
    </row>
    <row r="308" customFormat="false" ht="15" hidden="false" customHeight="false" outlineLevel="0" collapsed="false">
      <c r="N308" s="4"/>
    </row>
    <row r="309" customFormat="false" ht="15" hidden="false" customHeight="false" outlineLevel="0" collapsed="false">
      <c r="N309" s="4"/>
    </row>
    <row r="310" customFormat="false" ht="15" hidden="false" customHeight="false" outlineLevel="0" collapsed="false">
      <c r="N310" s="4"/>
    </row>
    <row r="311" customFormat="false" ht="15" hidden="false" customHeight="false" outlineLevel="0" collapsed="false">
      <c r="N311" s="4"/>
    </row>
    <row r="312" customFormat="false" ht="15" hidden="false" customHeight="false" outlineLevel="0" collapsed="false">
      <c r="N312" s="4"/>
    </row>
    <row r="313" customFormat="false" ht="15" hidden="false" customHeight="false" outlineLevel="0" collapsed="false">
      <c r="N313" s="4"/>
    </row>
    <row r="314" customFormat="false" ht="15" hidden="false" customHeight="false" outlineLevel="0" collapsed="false">
      <c r="N314" s="4"/>
    </row>
    <row r="315" customFormat="false" ht="15" hidden="false" customHeight="false" outlineLevel="0" collapsed="false">
      <c r="N315" s="4"/>
    </row>
    <row r="316" customFormat="false" ht="15" hidden="false" customHeight="false" outlineLevel="0" collapsed="false">
      <c r="N316" s="4"/>
    </row>
    <row r="317" customFormat="false" ht="15" hidden="false" customHeight="false" outlineLevel="0" collapsed="false">
      <c r="N317" s="4"/>
    </row>
    <row r="318" customFormat="false" ht="15" hidden="false" customHeight="false" outlineLevel="0" collapsed="false">
      <c r="N318" s="4"/>
    </row>
    <row r="319" customFormat="false" ht="15" hidden="false" customHeight="false" outlineLevel="0" collapsed="false">
      <c r="N319" s="4"/>
    </row>
    <row r="320" customFormat="false" ht="15" hidden="false" customHeight="false" outlineLevel="0" collapsed="false">
      <c r="N320" s="4"/>
    </row>
    <row r="321" customFormat="false" ht="15" hidden="false" customHeight="false" outlineLevel="0" collapsed="false">
      <c r="N321" s="4"/>
    </row>
    <row r="322" customFormat="false" ht="15" hidden="false" customHeight="false" outlineLevel="0" collapsed="false">
      <c r="N322" s="4"/>
    </row>
    <row r="323" customFormat="false" ht="15" hidden="false" customHeight="false" outlineLevel="0" collapsed="false">
      <c r="N323" s="4"/>
    </row>
    <row r="324" customFormat="false" ht="15" hidden="false" customHeight="false" outlineLevel="0" collapsed="false">
      <c r="N324" s="4"/>
    </row>
    <row r="325" customFormat="false" ht="15" hidden="false" customHeight="false" outlineLevel="0" collapsed="false">
      <c r="N325" s="4"/>
    </row>
    <row r="326" customFormat="false" ht="15" hidden="false" customHeight="false" outlineLevel="0" collapsed="false">
      <c r="N326" s="4"/>
    </row>
    <row r="327" customFormat="false" ht="15" hidden="false" customHeight="false" outlineLevel="0" collapsed="false">
      <c r="N327" s="4"/>
    </row>
    <row r="328" customFormat="false" ht="15" hidden="false" customHeight="false" outlineLevel="0" collapsed="false">
      <c r="N328" s="4"/>
    </row>
    <row r="329" customFormat="false" ht="15" hidden="false" customHeight="false" outlineLevel="0" collapsed="false">
      <c r="N329" s="4"/>
    </row>
    <row r="330" customFormat="false" ht="15" hidden="false" customHeight="false" outlineLevel="0" collapsed="false">
      <c r="N330" s="4"/>
    </row>
    <row r="331" customFormat="false" ht="15" hidden="false" customHeight="false" outlineLevel="0" collapsed="false">
      <c r="N331" s="4"/>
    </row>
    <row r="332" customFormat="false" ht="15" hidden="false" customHeight="false" outlineLevel="0" collapsed="false">
      <c r="N332" s="4"/>
    </row>
    <row r="333" customFormat="false" ht="15" hidden="false" customHeight="false" outlineLevel="0" collapsed="false">
      <c r="N333" s="4"/>
    </row>
    <row r="334" customFormat="false" ht="15" hidden="false" customHeight="false" outlineLevel="0" collapsed="false">
      <c r="N334" s="4"/>
    </row>
    <row r="335" customFormat="false" ht="15" hidden="false" customHeight="false" outlineLevel="0" collapsed="false">
      <c r="N335" s="4"/>
    </row>
    <row r="336" customFormat="false" ht="15" hidden="false" customHeight="false" outlineLevel="0" collapsed="false">
      <c r="N336" s="4"/>
    </row>
    <row r="337" customFormat="false" ht="15" hidden="false" customHeight="false" outlineLevel="0" collapsed="false">
      <c r="N337" s="4"/>
    </row>
    <row r="338" customFormat="false" ht="15" hidden="false" customHeight="false" outlineLevel="0" collapsed="false">
      <c r="N338" s="4"/>
    </row>
    <row r="339" customFormat="false" ht="15" hidden="false" customHeight="false" outlineLevel="0" collapsed="false">
      <c r="N339" s="4"/>
    </row>
    <row r="340" customFormat="false" ht="15" hidden="false" customHeight="false" outlineLevel="0" collapsed="false">
      <c r="N340" s="4"/>
    </row>
    <row r="341" customFormat="false" ht="15" hidden="false" customHeight="false" outlineLevel="0" collapsed="false">
      <c r="N341" s="4"/>
    </row>
    <row r="342" customFormat="false" ht="15" hidden="false" customHeight="false" outlineLevel="0" collapsed="false">
      <c r="N342" s="4"/>
    </row>
    <row r="343" customFormat="false" ht="15" hidden="false" customHeight="false" outlineLevel="0" collapsed="false">
      <c r="N343" s="4"/>
    </row>
    <row r="344" customFormat="false" ht="15" hidden="false" customHeight="false" outlineLevel="0" collapsed="false">
      <c r="N344" s="4"/>
    </row>
    <row r="345" customFormat="false" ht="15" hidden="false" customHeight="false" outlineLevel="0" collapsed="false">
      <c r="N345" s="4"/>
    </row>
    <row r="346" customFormat="false" ht="15" hidden="false" customHeight="false" outlineLevel="0" collapsed="false">
      <c r="N346" s="4"/>
    </row>
    <row r="347" customFormat="false" ht="15" hidden="false" customHeight="false" outlineLevel="0" collapsed="false">
      <c r="N347" s="4"/>
    </row>
    <row r="348" customFormat="false" ht="15" hidden="false" customHeight="false" outlineLevel="0" collapsed="false">
      <c r="N348" s="4"/>
    </row>
    <row r="349" customFormat="false" ht="15" hidden="false" customHeight="false" outlineLevel="0" collapsed="false">
      <c r="N349" s="4"/>
    </row>
    <row r="350" customFormat="false" ht="15" hidden="false" customHeight="false" outlineLevel="0" collapsed="false">
      <c r="N350" s="4"/>
    </row>
    <row r="351" customFormat="false" ht="15" hidden="false" customHeight="false" outlineLevel="0" collapsed="false">
      <c r="N351" s="4"/>
    </row>
    <row r="352" customFormat="false" ht="15" hidden="false" customHeight="false" outlineLevel="0" collapsed="false">
      <c r="N352" s="4"/>
    </row>
    <row r="353" customFormat="false" ht="15" hidden="false" customHeight="false" outlineLevel="0" collapsed="false">
      <c r="N353" s="4"/>
    </row>
    <row r="354" customFormat="false" ht="15" hidden="false" customHeight="false" outlineLevel="0" collapsed="false">
      <c r="N354" s="4"/>
    </row>
    <row r="355" customFormat="false" ht="15" hidden="false" customHeight="false" outlineLevel="0" collapsed="false">
      <c r="N355" s="4"/>
    </row>
    <row r="356" customFormat="false" ht="15" hidden="false" customHeight="false" outlineLevel="0" collapsed="false">
      <c r="N356" s="4"/>
    </row>
    <row r="357" customFormat="false" ht="15" hidden="false" customHeight="false" outlineLevel="0" collapsed="false">
      <c r="N357" s="4"/>
    </row>
    <row r="358" customFormat="false" ht="15" hidden="false" customHeight="false" outlineLevel="0" collapsed="false">
      <c r="N358" s="4"/>
    </row>
    <row r="359" customFormat="false" ht="15" hidden="false" customHeight="false" outlineLevel="0" collapsed="false">
      <c r="N359" s="4"/>
    </row>
    <row r="360" customFormat="false" ht="15" hidden="false" customHeight="false" outlineLevel="0" collapsed="false">
      <c r="N360" s="4"/>
    </row>
    <row r="361" customFormat="false" ht="15" hidden="false" customHeight="false" outlineLevel="0" collapsed="false">
      <c r="N361" s="4"/>
    </row>
    <row r="362" customFormat="false" ht="15" hidden="false" customHeight="false" outlineLevel="0" collapsed="false">
      <c r="N362" s="4"/>
    </row>
    <row r="363" customFormat="false" ht="15" hidden="false" customHeight="false" outlineLevel="0" collapsed="false">
      <c r="N363" s="4"/>
    </row>
    <row r="364" customFormat="false" ht="15" hidden="false" customHeight="false" outlineLevel="0" collapsed="false">
      <c r="N364" s="4"/>
    </row>
    <row r="365" customFormat="false" ht="15" hidden="false" customHeight="false" outlineLevel="0" collapsed="false">
      <c r="N365" s="4"/>
    </row>
    <row r="366" customFormat="false" ht="15" hidden="false" customHeight="false" outlineLevel="0" collapsed="false">
      <c r="N366" s="4"/>
    </row>
    <row r="367" customFormat="false" ht="15" hidden="false" customHeight="false" outlineLevel="0" collapsed="false">
      <c r="N367" s="4"/>
    </row>
    <row r="368" customFormat="false" ht="15" hidden="false" customHeight="false" outlineLevel="0" collapsed="false">
      <c r="N368" s="4"/>
    </row>
    <row r="369" customFormat="false" ht="15" hidden="false" customHeight="false" outlineLevel="0" collapsed="false">
      <c r="N369" s="4"/>
    </row>
    <row r="370" customFormat="false" ht="15" hidden="false" customHeight="false" outlineLevel="0" collapsed="false">
      <c r="N370" s="4"/>
    </row>
    <row r="371" customFormat="false" ht="15" hidden="false" customHeight="false" outlineLevel="0" collapsed="false">
      <c r="N371" s="4"/>
    </row>
    <row r="372" customFormat="false" ht="15" hidden="false" customHeight="false" outlineLevel="0" collapsed="false">
      <c r="N372" s="4"/>
    </row>
    <row r="373" customFormat="false" ht="15" hidden="false" customHeight="false" outlineLevel="0" collapsed="false">
      <c r="N373" s="4"/>
    </row>
    <row r="374" customFormat="false" ht="15" hidden="false" customHeight="false" outlineLevel="0" collapsed="false">
      <c r="N374" s="4"/>
    </row>
    <row r="375" customFormat="false" ht="15" hidden="false" customHeight="false" outlineLevel="0" collapsed="false">
      <c r="N375" s="4"/>
    </row>
    <row r="376" customFormat="false" ht="15" hidden="false" customHeight="false" outlineLevel="0" collapsed="false">
      <c r="N376" s="4"/>
    </row>
    <row r="377" customFormat="false" ht="15" hidden="false" customHeight="false" outlineLevel="0" collapsed="false">
      <c r="N377" s="4"/>
    </row>
    <row r="378" customFormat="false" ht="15" hidden="false" customHeight="false" outlineLevel="0" collapsed="false">
      <c r="N378" s="4"/>
    </row>
    <row r="379" customFormat="false" ht="15" hidden="false" customHeight="false" outlineLevel="0" collapsed="false">
      <c r="N379" s="4"/>
    </row>
    <row r="380" customFormat="false" ht="15" hidden="false" customHeight="false" outlineLevel="0" collapsed="false">
      <c r="N380" s="4"/>
    </row>
    <row r="381" customFormat="false" ht="15" hidden="false" customHeight="false" outlineLevel="0" collapsed="false">
      <c r="N381" s="4"/>
    </row>
    <row r="382" customFormat="false" ht="15" hidden="false" customHeight="false" outlineLevel="0" collapsed="false">
      <c r="N382" s="4"/>
    </row>
    <row r="383" customFormat="false" ht="15" hidden="false" customHeight="false" outlineLevel="0" collapsed="false">
      <c r="N383" s="4"/>
    </row>
    <row r="384" customFormat="false" ht="15" hidden="false" customHeight="false" outlineLevel="0" collapsed="false">
      <c r="N384" s="4"/>
    </row>
    <row r="385" customFormat="false" ht="15" hidden="false" customHeight="false" outlineLevel="0" collapsed="false">
      <c r="N385" s="4"/>
    </row>
    <row r="386" customFormat="false" ht="15" hidden="false" customHeight="false" outlineLevel="0" collapsed="false">
      <c r="N386" s="4"/>
    </row>
    <row r="387" customFormat="false" ht="15" hidden="false" customHeight="false" outlineLevel="0" collapsed="false">
      <c r="N387" s="4"/>
    </row>
    <row r="388" customFormat="false" ht="15" hidden="false" customHeight="false" outlineLevel="0" collapsed="false">
      <c r="N388" s="4"/>
    </row>
    <row r="389" customFormat="false" ht="15" hidden="false" customHeight="false" outlineLevel="0" collapsed="false">
      <c r="N389" s="4"/>
    </row>
    <row r="390" customFormat="false" ht="15" hidden="false" customHeight="false" outlineLevel="0" collapsed="false">
      <c r="N390" s="4"/>
    </row>
    <row r="391" customFormat="false" ht="15" hidden="false" customHeight="false" outlineLevel="0" collapsed="false">
      <c r="N391" s="4"/>
    </row>
    <row r="392" customFormat="false" ht="15" hidden="false" customHeight="false" outlineLevel="0" collapsed="false">
      <c r="N392" s="4"/>
    </row>
    <row r="393" customFormat="false" ht="15" hidden="false" customHeight="false" outlineLevel="0" collapsed="false">
      <c r="N393" s="4"/>
    </row>
    <row r="394" customFormat="false" ht="15" hidden="false" customHeight="false" outlineLevel="0" collapsed="false">
      <c r="N394" s="4"/>
    </row>
    <row r="395" customFormat="false" ht="15" hidden="false" customHeight="false" outlineLevel="0" collapsed="false">
      <c r="N395" s="4"/>
    </row>
    <row r="396" customFormat="false" ht="15" hidden="false" customHeight="false" outlineLevel="0" collapsed="false">
      <c r="N396" s="4"/>
    </row>
    <row r="397" customFormat="false" ht="15" hidden="false" customHeight="false" outlineLevel="0" collapsed="false">
      <c r="N397" s="4"/>
    </row>
    <row r="398" customFormat="false" ht="15" hidden="false" customHeight="false" outlineLevel="0" collapsed="false">
      <c r="N398" s="4"/>
    </row>
    <row r="399" customFormat="false" ht="15" hidden="false" customHeight="false" outlineLevel="0" collapsed="false">
      <c r="N399" s="4"/>
    </row>
    <row r="400" customFormat="false" ht="15" hidden="false" customHeight="false" outlineLevel="0" collapsed="false">
      <c r="N400" s="4"/>
    </row>
    <row r="401" customFormat="false" ht="15" hidden="false" customHeight="false" outlineLevel="0" collapsed="false">
      <c r="N401" s="4"/>
    </row>
    <row r="402" customFormat="false" ht="15" hidden="false" customHeight="false" outlineLevel="0" collapsed="false">
      <c r="N402" s="4"/>
    </row>
    <row r="403" customFormat="false" ht="15" hidden="false" customHeight="false" outlineLevel="0" collapsed="false">
      <c r="N403" s="4"/>
    </row>
    <row r="404" customFormat="false" ht="15" hidden="false" customHeight="false" outlineLevel="0" collapsed="false">
      <c r="N404" s="4"/>
    </row>
    <row r="405" customFormat="false" ht="15" hidden="false" customHeight="false" outlineLevel="0" collapsed="false">
      <c r="N405" s="4"/>
    </row>
    <row r="406" customFormat="false" ht="15" hidden="false" customHeight="false" outlineLevel="0" collapsed="false">
      <c r="N406" s="4"/>
    </row>
    <row r="407" customFormat="false" ht="15" hidden="false" customHeight="false" outlineLevel="0" collapsed="false">
      <c r="N407" s="4"/>
    </row>
    <row r="408" customFormat="false" ht="15" hidden="false" customHeight="false" outlineLevel="0" collapsed="false">
      <c r="N408" s="4"/>
    </row>
    <row r="409" customFormat="false" ht="15" hidden="false" customHeight="false" outlineLevel="0" collapsed="false">
      <c r="N409" s="4"/>
    </row>
    <row r="410" customFormat="false" ht="15" hidden="false" customHeight="false" outlineLevel="0" collapsed="false">
      <c r="N410" s="4"/>
    </row>
    <row r="411" customFormat="false" ht="15" hidden="false" customHeight="false" outlineLevel="0" collapsed="false">
      <c r="N411" s="4"/>
    </row>
    <row r="412" customFormat="false" ht="15" hidden="false" customHeight="false" outlineLevel="0" collapsed="false">
      <c r="N412" s="4"/>
    </row>
    <row r="413" customFormat="false" ht="15" hidden="false" customHeight="false" outlineLevel="0" collapsed="false">
      <c r="N413" s="4"/>
    </row>
    <row r="414" customFormat="false" ht="15" hidden="false" customHeight="false" outlineLevel="0" collapsed="false">
      <c r="N414" s="4"/>
    </row>
    <row r="415" customFormat="false" ht="15" hidden="false" customHeight="false" outlineLevel="0" collapsed="false">
      <c r="N415" s="4"/>
    </row>
    <row r="416" customFormat="false" ht="15" hidden="false" customHeight="false" outlineLevel="0" collapsed="false">
      <c r="N416" s="4"/>
    </row>
    <row r="417" customFormat="false" ht="15" hidden="false" customHeight="false" outlineLevel="0" collapsed="false">
      <c r="N417" s="4"/>
    </row>
    <row r="418" customFormat="false" ht="15" hidden="false" customHeight="false" outlineLevel="0" collapsed="false">
      <c r="N418" s="4"/>
    </row>
    <row r="419" customFormat="false" ht="15" hidden="false" customHeight="false" outlineLevel="0" collapsed="false">
      <c r="N419" s="4"/>
    </row>
    <row r="420" customFormat="false" ht="15" hidden="false" customHeight="false" outlineLevel="0" collapsed="false">
      <c r="N420" s="4"/>
    </row>
    <row r="421" customFormat="false" ht="15" hidden="false" customHeight="false" outlineLevel="0" collapsed="false">
      <c r="N421" s="4"/>
    </row>
    <row r="422" customFormat="false" ht="15" hidden="false" customHeight="false" outlineLevel="0" collapsed="false">
      <c r="N422" s="4"/>
    </row>
    <row r="423" customFormat="false" ht="15" hidden="false" customHeight="false" outlineLevel="0" collapsed="false">
      <c r="N423" s="4"/>
    </row>
    <row r="424" customFormat="false" ht="15" hidden="false" customHeight="false" outlineLevel="0" collapsed="false">
      <c r="N424" s="4"/>
    </row>
    <row r="425" customFormat="false" ht="15" hidden="false" customHeight="false" outlineLevel="0" collapsed="false">
      <c r="N425" s="4"/>
    </row>
    <row r="426" customFormat="false" ht="15" hidden="false" customHeight="false" outlineLevel="0" collapsed="false">
      <c r="N426" s="4"/>
    </row>
    <row r="427" customFormat="false" ht="15" hidden="false" customHeight="false" outlineLevel="0" collapsed="false">
      <c r="N427" s="4"/>
    </row>
    <row r="428" customFormat="false" ht="15" hidden="false" customHeight="false" outlineLevel="0" collapsed="false">
      <c r="N428" s="4"/>
    </row>
    <row r="429" customFormat="false" ht="15" hidden="false" customHeight="false" outlineLevel="0" collapsed="false">
      <c r="N429" s="4"/>
    </row>
    <row r="430" customFormat="false" ht="15" hidden="false" customHeight="false" outlineLevel="0" collapsed="false">
      <c r="N430" s="4"/>
    </row>
    <row r="431" customFormat="false" ht="15" hidden="false" customHeight="false" outlineLevel="0" collapsed="false">
      <c r="N431" s="4"/>
    </row>
    <row r="432" customFormat="false" ht="15" hidden="false" customHeight="false" outlineLevel="0" collapsed="false">
      <c r="N432" s="4"/>
    </row>
    <row r="433" customFormat="false" ht="15" hidden="false" customHeight="false" outlineLevel="0" collapsed="false">
      <c r="N433" s="4"/>
    </row>
    <row r="434" customFormat="false" ht="15" hidden="false" customHeight="false" outlineLevel="0" collapsed="false">
      <c r="N434" s="4"/>
    </row>
    <row r="435" customFormat="false" ht="15" hidden="false" customHeight="false" outlineLevel="0" collapsed="false">
      <c r="N435" s="4"/>
    </row>
    <row r="436" customFormat="false" ht="15" hidden="false" customHeight="false" outlineLevel="0" collapsed="false">
      <c r="N436" s="4"/>
    </row>
    <row r="437" customFormat="false" ht="15" hidden="false" customHeight="false" outlineLevel="0" collapsed="false">
      <c r="N437" s="4"/>
    </row>
    <row r="438" customFormat="false" ht="15" hidden="false" customHeight="false" outlineLevel="0" collapsed="false">
      <c r="N438" s="4"/>
    </row>
    <row r="439" customFormat="false" ht="15" hidden="false" customHeight="false" outlineLevel="0" collapsed="false">
      <c r="N439" s="4"/>
    </row>
    <row r="440" customFormat="false" ht="15" hidden="false" customHeight="false" outlineLevel="0" collapsed="false">
      <c r="N440" s="4"/>
    </row>
    <row r="441" customFormat="false" ht="15" hidden="false" customHeight="false" outlineLevel="0" collapsed="false">
      <c r="N441" s="4"/>
    </row>
    <row r="442" customFormat="false" ht="15" hidden="false" customHeight="false" outlineLevel="0" collapsed="false">
      <c r="N442" s="4"/>
    </row>
    <row r="443" customFormat="false" ht="15" hidden="false" customHeight="false" outlineLevel="0" collapsed="false">
      <c r="N443" s="4"/>
    </row>
    <row r="444" customFormat="false" ht="15" hidden="false" customHeight="false" outlineLevel="0" collapsed="false">
      <c r="N444" s="4"/>
    </row>
    <row r="445" customFormat="false" ht="15" hidden="false" customHeight="false" outlineLevel="0" collapsed="false">
      <c r="N445" s="4"/>
    </row>
    <row r="446" customFormat="false" ht="15" hidden="false" customHeight="false" outlineLevel="0" collapsed="false">
      <c r="N446" s="4"/>
    </row>
    <row r="447" customFormat="false" ht="15" hidden="false" customHeight="false" outlineLevel="0" collapsed="false">
      <c r="N447" s="4"/>
    </row>
    <row r="448" customFormat="false" ht="15" hidden="false" customHeight="false" outlineLevel="0" collapsed="false">
      <c r="N448" s="4"/>
    </row>
    <row r="449" customFormat="false" ht="15" hidden="false" customHeight="false" outlineLevel="0" collapsed="false">
      <c r="N449" s="4"/>
    </row>
    <row r="450" customFormat="false" ht="15" hidden="false" customHeight="false" outlineLevel="0" collapsed="false">
      <c r="N450" s="4"/>
    </row>
    <row r="451" customFormat="false" ht="15" hidden="false" customHeight="false" outlineLevel="0" collapsed="false">
      <c r="N451" s="4"/>
    </row>
    <row r="452" customFormat="false" ht="15" hidden="false" customHeight="false" outlineLevel="0" collapsed="false">
      <c r="N452" s="4"/>
    </row>
    <row r="453" customFormat="false" ht="15" hidden="false" customHeight="false" outlineLevel="0" collapsed="false">
      <c r="N453" s="4"/>
    </row>
    <row r="454" customFormat="false" ht="15" hidden="false" customHeight="false" outlineLevel="0" collapsed="false">
      <c r="N454" s="4"/>
    </row>
    <row r="455" customFormat="false" ht="15" hidden="false" customHeight="false" outlineLevel="0" collapsed="false">
      <c r="N455" s="4"/>
    </row>
    <row r="456" customFormat="false" ht="15" hidden="false" customHeight="false" outlineLevel="0" collapsed="false">
      <c r="N456" s="4"/>
    </row>
    <row r="457" customFormat="false" ht="15" hidden="false" customHeight="false" outlineLevel="0" collapsed="false">
      <c r="N457" s="4"/>
    </row>
    <row r="458" customFormat="false" ht="15" hidden="false" customHeight="false" outlineLevel="0" collapsed="false">
      <c r="N458" s="4"/>
    </row>
    <row r="459" customFormat="false" ht="15" hidden="false" customHeight="false" outlineLevel="0" collapsed="false">
      <c r="N459" s="4"/>
    </row>
    <row r="460" customFormat="false" ht="15" hidden="false" customHeight="false" outlineLevel="0" collapsed="false">
      <c r="N460" s="4"/>
    </row>
    <row r="461" customFormat="false" ht="15" hidden="false" customHeight="false" outlineLevel="0" collapsed="false">
      <c r="N461" s="4"/>
    </row>
    <row r="462" customFormat="false" ht="15" hidden="false" customHeight="false" outlineLevel="0" collapsed="false">
      <c r="N462" s="4"/>
    </row>
    <row r="463" customFormat="false" ht="15" hidden="false" customHeight="false" outlineLevel="0" collapsed="false">
      <c r="N463" s="4"/>
    </row>
    <row r="464" customFormat="false" ht="15" hidden="false" customHeight="false" outlineLevel="0" collapsed="false">
      <c r="N464" s="4"/>
    </row>
    <row r="465" customFormat="false" ht="15" hidden="false" customHeight="false" outlineLevel="0" collapsed="false">
      <c r="N465" s="4"/>
    </row>
    <row r="466" customFormat="false" ht="15" hidden="false" customHeight="false" outlineLevel="0" collapsed="false">
      <c r="N466" s="4"/>
    </row>
    <row r="467" customFormat="false" ht="15" hidden="false" customHeight="false" outlineLevel="0" collapsed="false">
      <c r="N467" s="4"/>
    </row>
    <row r="468" customFormat="false" ht="15" hidden="false" customHeight="false" outlineLevel="0" collapsed="false">
      <c r="N468" s="4"/>
    </row>
    <row r="469" customFormat="false" ht="15" hidden="false" customHeight="false" outlineLevel="0" collapsed="false">
      <c r="N469" s="4"/>
    </row>
    <row r="470" customFormat="false" ht="15" hidden="false" customHeight="false" outlineLevel="0" collapsed="false">
      <c r="N470" s="4"/>
    </row>
    <row r="471" customFormat="false" ht="15" hidden="false" customHeight="false" outlineLevel="0" collapsed="false">
      <c r="N471" s="4"/>
    </row>
    <row r="472" customFormat="false" ht="15" hidden="false" customHeight="false" outlineLevel="0" collapsed="false">
      <c r="N472" s="4"/>
    </row>
    <row r="473" customFormat="false" ht="15" hidden="false" customHeight="false" outlineLevel="0" collapsed="false">
      <c r="N473" s="4"/>
    </row>
    <row r="474" customFormat="false" ht="15" hidden="false" customHeight="false" outlineLevel="0" collapsed="false">
      <c r="N474" s="4"/>
    </row>
    <row r="475" customFormat="false" ht="15" hidden="false" customHeight="false" outlineLevel="0" collapsed="false">
      <c r="N475" s="4"/>
    </row>
    <row r="476" customFormat="false" ht="15" hidden="false" customHeight="false" outlineLevel="0" collapsed="false">
      <c r="N476" s="4"/>
    </row>
    <row r="477" customFormat="false" ht="15" hidden="false" customHeight="false" outlineLevel="0" collapsed="false">
      <c r="N477" s="4"/>
    </row>
    <row r="478" customFormat="false" ht="15" hidden="false" customHeight="false" outlineLevel="0" collapsed="false">
      <c r="N478" s="4"/>
    </row>
    <row r="479" customFormat="false" ht="15" hidden="false" customHeight="false" outlineLevel="0" collapsed="false">
      <c r="N479" s="4"/>
    </row>
    <row r="480" customFormat="false" ht="15" hidden="false" customHeight="false" outlineLevel="0" collapsed="false">
      <c r="N480" s="4"/>
    </row>
    <row r="481" customFormat="false" ht="15" hidden="false" customHeight="false" outlineLevel="0" collapsed="false">
      <c r="N481" s="4"/>
    </row>
    <row r="482" customFormat="false" ht="15" hidden="false" customHeight="false" outlineLevel="0" collapsed="false">
      <c r="N482" s="4"/>
    </row>
    <row r="483" customFormat="false" ht="15" hidden="false" customHeight="false" outlineLevel="0" collapsed="false">
      <c r="N483" s="4"/>
    </row>
    <row r="484" customFormat="false" ht="15" hidden="false" customHeight="false" outlineLevel="0" collapsed="false">
      <c r="N484" s="4"/>
    </row>
    <row r="485" customFormat="false" ht="15" hidden="false" customHeight="false" outlineLevel="0" collapsed="false">
      <c r="N485" s="4"/>
    </row>
    <row r="486" customFormat="false" ht="15" hidden="false" customHeight="false" outlineLevel="0" collapsed="false">
      <c r="N486" s="4"/>
    </row>
    <row r="487" customFormat="false" ht="15" hidden="false" customHeight="false" outlineLevel="0" collapsed="false">
      <c r="N487" s="4"/>
    </row>
    <row r="488" customFormat="false" ht="15" hidden="false" customHeight="false" outlineLevel="0" collapsed="false">
      <c r="N488" s="4"/>
    </row>
    <row r="489" customFormat="false" ht="15" hidden="false" customHeight="false" outlineLevel="0" collapsed="false">
      <c r="N489" s="4"/>
    </row>
    <row r="490" customFormat="false" ht="15" hidden="false" customHeight="false" outlineLevel="0" collapsed="false">
      <c r="N490" s="4"/>
    </row>
    <row r="491" customFormat="false" ht="15" hidden="false" customHeight="false" outlineLevel="0" collapsed="false">
      <c r="N491" s="4"/>
    </row>
    <row r="492" customFormat="false" ht="15" hidden="false" customHeight="false" outlineLevel="0" collapsed="false">
      <c r="N492" s="4"/>
    </row>
    <row r="493" customFormat="false" ht="15" hidden="false" customHeight="false" outlineLevel="0" collapsed="false">
      <c r="N493" s="4"/>
    </row>
    <row r="494" customFormat="false" ht="15" hidden="false" customHeight="false" outlineLevel="0" collapsed="false">
      <c r="N494" s="4"/>
    </row>
    <row r="495" customFormat="false" ht="15" hidden="false" customHeight="false" outlineLevel="0" collapsed="false">
      <c r="N495" s="4"/>
    </row>
    <row r="496" customFormat="false" ht="15" hidden="false" customHeight="false" outlineLevel="0" collapsed="false">
      <c r="N496" s="4"/>
    </row>
    <row r="497" customFormat="false" ht="15" hidden="false" customHeight="false" outlineLevel="0" collapsed="false">
      <c r="N497" s="4"/>
    </row>
    <row r="498" customFormat="false" ht="15" hidden="false" customHeight="false" outlineLevel="0" collapsed="false">
      <c r="N498" s="4"/>
    </row>
    <row r="499" customFormat="false" ht="15" hidden="false" customHeight="false" outlineLevel="0" collapsed="false">
      <c r="N499" s="4"/>
    </row>
    <row r="500" customFormat="false" ht="15" hidden="false" customHeight="false" outlineLevel="0" collapsed="false">
      <c r="N500" s="4"/>
    </row>
    <row r="501" customFormat="false" ht="15" hidden="false" customHeight="false" outlineLevel="0" collapsed="false">
      <c r="N501" s="4"/>
    </row>
    <row r="502" customFormat="false" ht="15" hidden="false" customHeight="false" outlineLevel="0" collapsed="false">
      <c r="N502" s="4"/>
    </row>
    <row r="503" customFormat="false" ht="15" hidden="false" customHeight="false" outlineLevel="0" collapsed="false">
      <c r="N503" s="4"/>
    </row>
    <row r="504" customFormat="false" ht="15" hidden="false" customHeight="false" outlineLevel="0" collapsed="false">
      <c r="N504" s="4"/>
    </row>
    <row r="505" customFormat="false" ht="15" hidden="false" customHeight="false" outlineLevel="0" collapsed="false">
      <c r="N505" s="4"/>
    </row>
    <row r="506" customFormat="false" ht="15" hidden="false" customHeight="false" outlineLevel="0" collapsed="false">
      <c r="N506" s="4"/>
    </row>
    <row r="507" customFormat="false" ht="15" hidden="false" customHeight="false" outlineLevel="0" collapsed="false">
      <c r="N507" s="4"/>
    </row>
    <row r="508" customFormat="false" ht="15" hidden="false" customHeight="false" outlineLevel="0" collapsed="false">
      <c r="N508" s="4"/>
    </row>
    <row r="509" customFormat="false" ht="15" hidden="false" customHeight="false" outlineLevel="0" collapsed="false">
      <c r="N509" s="4"/>
    </row>
    <row r="510" customFormat="false" ht="15" hidden="false" customHeight="false" outlineLevel="0" collapsed="false">
      <c r="N510" s="4"/>
    </row>
    <row r="511" customFormat="false" ht="15" hidden="false" customHeight="false" outlineLevel="0" collapsed="false">
      <c r="N511" s="4"/>
    </row>
    <row r="512" customFormat="false" ht="15" hidden="false" customHeight="false" outlineLevel="0" collapsed="false">
      <c r="N512" s="4"/>
    </row>
    <row r="513" customFormat="false" ht="15" hidden="false" customHeight="false" outlineLevel="0" collapsed="false">
      <c r="N513" s="4"/>
    </row>
    <row r="514" customFormat="false" ht="15" hidden="false" customHeight="false" outlineLevel="0" collapsed="false">
      <c r="N514" s="4"/>
    </row>
    <row r="515" customFormat="false" ht="15" hidden="false" customHeight="false" outlineLevel="0" collapsed="false">
      <c r="N515" s="4"/>
    </row>
    <row r="516" customFormat="false" ht="15" hidden="false" customHeight="false" outlineLevel="0" collapsed="false">
      <c r="N516" s="4"/>
    </row>
    <row r="517" customFormat="false" ht="15" hidden="false" customHeight="false" outlineLevel="0" collapsed="false">
      <c r="N517" s="4"/>
    </row>
    <row r="518" customFormat="false" ht="15" hidden="false" customHeight="false" outlineLevel="0" collapsed="false">
      <c r="N518" s="4"/>
    </row>
    <row r="519" customFormat="false" ht="15" hidden="false" customHeight="false" outlineLevel="0" collapsed="false">
      <c r="N519" s="4"/>
    </row>
    <row r="520" customFormat="false" ht="15" hidden="false" customHeight="false" outlineLevel="0" collapsed="false">
      <c r="N520" s="4"/>
    </row>
    <row r="521" customFormat="false" ht="15" hidden="false" customHeight="false" outlineLevel="0" collapsed="false">
      <c r="N521" s="4"/>
    </row>
    <row r="522" customFormat="false" ht="15" hidden="false" customHeight="false" outlineLevel="0" collapsed="false">
      <c r="N522" s="4"/>
    </row>
    <row r="523" customFormat="false" ht="15" hidden="false" customHeight="false" outlineLevel="0" collapsed="false">
      <c r="N523" s="4"/>
    </row>
    <row r="524" customFormat="false" ht="15" hidden="false" customHeight="false" outlineLevel="0" collapsed="false">
      <c r="N524" s="4"/>
    </row>
    <row r="525" customFormat="false" ht="15" hidden="false" customHeight="false" outlineLevel="0" collapsed="false">
      <c r="N525" s="4"/>
    </row>
    <row r="526" customFormat="false" ht="15" hidden="false" customHeight="false" outlineLevel="0" collapsed="false">
      <c r="N526" s="4"/>
    </row>
    <row r="527" customFormat="false" ht="15" hidden="false" customHeight="false" outlineLevel="0" collapsed="false">
      <c r="N527" s="4"/>
    </row>
    <row r="528" customFormat="false" ht="15" hidden="false" customHeight="false" outlineLevel="0" collapsed="false">
      <c r="N528" s="4"/>
    </row>
    <row r="529" customFormat="false" ht="15" hidden="false" customHeight="false" outlineLevel="0" collapsed="false">
      <c r="N529" s="4"/>
    </row>
    <row r="530" customFormat="false" ht="15" hidden="false" customHeight="false" outlineLevel="0" collapsed="false">
      <c r="N530" s="4"/>
    </row>
    <row r="531" customFormat="false" ht="15" hidden="false" customHeight="false" outlineLevel="0" collapsed="false">
      <c r="N531" s="4"/>
    </row>
    <row r="532" customFormat="false" ht="15" hidden="false" customHeight="false" outlineLevel="0" collapsed="false">
      <c r="N532" s="4"/>
    </row>
    <row r="533" customFormat="false" ht="15" hidden="false" customHeight="false" outlineLevel="0" collapsed="false">
      <c r="N533" s="4"/>
    </row>
    <row r="534" customFormat="false" ht="15" hidden="false" customHeight="false" outlineLevel="0" collapsed="false">
      <c r="N534" s="4"/>
    </row>
    <row r="535" customFormat="false" ht="15" hidden="false" customHeight="false" outlineLevel="0" collapsed="false">
      <c r="N535" s="4"/>
    </row>
    <row r="536" customFormat="false" ht="15" hidden="false" customHeight="false" outlineLevel="0" collapsed="false">
      <c r="N536" s="4"/>
    </row>
    <row r="537" customFormat="false" ht="15" hidden="false" customHeight="false" outlineLevel="0" collapsed="false">
      <c r="N537" s="4"/>
    </row>
    <row r="538" customFormat="false" ht="15" hidden="false" customHeight="false" outlineLevel="0" collapsed="false">
      <c r="N538" s="4"/>
    </row>
    <row r="539" customFormat="false" ht="15" hidden="false" customHeight="false" outlineLevel="0" collapsed="false">
      <c r="N539" s="4"/>
    </row>
    <row r="540" customFormat="false" ht="15" hidden="false" customHeight="false" outlineLevel="0" collapsed="false">
      <c r="N540" s="4"/>
    </row>
    <row r="541" customFormat="false" ht="15" hidden="false" customHeight="false" outlineLevel="0" collapsed="false">
      <c r="N541" s="4"/>
    </row>
    <row r="542" customFormat="false" ht="15" hidden="false" customHeight="false" outlineLevel="0" collapsed="false">
      <c r="N542" s="4"/>
    </row>
    <row r="543" customFormat="false" ht="15" hidden="false" customHeight="false" outlineLevel="0" collapsed="false">
      <c r="N543" s="4"/>
    </row>
    <row r="544" customFormat="false" ht="15" hidden="false" customHeight="false" outlineLevel="0" collapsed="false">
      <c r="N544" s="4"/>
    </row>
    <row r="545" customFormat="false" ht="15" hidden="false" customHeight="false" outlineLevel="0" collapsed="false">
      <c r="N545" s="4"/>
    </row>
    <row r="546" customFormat="false" ht="15" hidden="false" customHeight="false" outlineLevel="0" collapsed="false">
      <c r="N546" s="4"/>
    </row>
    <row r="547" customFormat="false" ht="15" hidden="false" customHeight="false" outlineLevel="0" collapsed="false">
      <c r="N547" s="4"/>
    </row>
    <row r="548" customFormat="false" ht="15" hidden="false" customHeight="false" outlineLevel="0" collapsed="false">
      <c r="N548" s="4"/>
    </row>
    <row r="549" customFormat="false" ht="15" hidden="false" customHeight="false" outlineLevel="0" collapsed="false">
      <c r="N549" s="4"/>
    </row>
    <row r="550" customFormat="false" ht="15" hidden="false" customHeight="false" outlineLevel="0" collapsed="false">
      <c r="N550" s="4"/>
    </row>
    <row r="551" customFormat="false" ht="15" hidden="false" customHeight="false" outlineLevel="0" collapsed="false">
      <c r="N551" s="4"/>
    </row>
    <row r="552" customFormat="false" ht="15" hidden="false" customHeight="false" outlineLevel="0" collapsed="false">
      <c r="N552" s="4"/>
    </row>
    <row r="553" customFormat="false" ht="15" hidden="false" customHeight="false" outlineLevel="0" collapsed="false">
      <c r="N553" s="4"/>
    </row>
    <row r="554" customFormat="false" ht="15" hidden="false" customHeight="false" outlineLevel="0" collapsed="false">
      <c r="N554" s="4"/>
    </row>
    <row r="555" customFormat="false" ht="15" hidden="false" customHeight="false" outlineLevel="0" collapsed="false">
      <c r="N555" s="4"/>
    </row>
    <row r="556" customFormat="false" ht="15" hidden="false" customHeight="false" outlineLevel="0" collapsed="false">
      <c r="N556" s="4"/>
    </row>
    <row r="557" customFormat="false" ht="15" hidden="false" customHeight="false" outlineLevel="0" collapsed="false">
      <c r="N557" s="4"/>
    </row>
    <row r="558" customFormat="false" ht="15" hidden="false" customHeight="false" outlineLevel="0" collapsed="false">
      <c r="N558" s="4"/>
    </row>
    <row r="559" customFormat="false" ht="15" hidden="false" customHeight="false" outlineLevel="0" collapsed="false">
      <c r="N559" s="4"/>
    </row>
    <row r="560" customFormat="false" ht="15" hidden="false" customHeight="false" outlineLevel="0" collapsed="false">
      <c r="N560" s="4"/>
    </row>
    <row r="561" customFormat="false" ht="15" hidden="false" customHeight="false" outlineLevel="0" collapsed="false">
      <c r="N561" s="4"/>
    </row>
    <row r="562" customFormat="false" ht="15" hidden="false" customHeight="false" outlineLevel="0" collapsed="false">
      <c r="N562" s="4"/>
    </row>
    <row r="563" customFormat="false" ht="15" hidden="false" customHeight="false" outlineLevel="0" collapsed="false">
      <c r="N563" s="4"/>
    </row>
    <row r="564" customFormat="false" ht="15" hidden="false" customHeight="false" outlineLevel="0" collapsed="false">
      <c r="N564" s="4"/>
    </row>
    <row r="565" customFormat="false" ht="15" hidden="false" customHeight="false" outlineLevel="0" collapsed="false">
      <c r="N565" s="4"/>
    </row>
    <row r="566" customFormat="false" ht="15" hidden="false" customHeight="false" outlineLevel="0" collapsed="false">
      <c r="N566" s="4"/>
    </row>
    <row r="567" customFormat="false" ht="15" hidden="false" customHeight="false" outlineLevel="0" collapsed="false">
      <c r="N567" s="4"/>
    </row>
    <row r="568" customFormat="false" ht="15" hidden="false" customHeight="false" outlineLevel="0" collapsed="false">
      <c r="N568" s="4"/>
    </row>
    <row r="569" customFormat="false" ht="15" hidden="false" customHeight="false" outlineLevel="0" collapsed="false">
      <c r="N569" s="4"/>
    </row>
    <row r="570" customFormat="false" ht="15" hidden="false" customHeight="false" outlineLevel="0" collapsed="false">
      <c r="N570" s="4"/>
    </row>
    <row r="571" customFormat="false" ht="15" hidden="false" customHeight="false" outlineLevel="0" collapsed="false">
      <c r="N571" s="4"/>
    </row>
    <row r="572" customFormat="false" ht="15" hidden="false" customHeight="false" outlineLevel="0" collapsed="false">
      <c r="N572" s="4"/>
    </row>
    <row r="573" customFormat="false" ht="15" hidden="false" customHeight="false" outlineLevel="0" collapsed="false">
      <c r="N573" s="4"/>
    </row>
    <row r="574" customFormat="false" ht="15" hidden="false" customHeight="false" outlineLevel="0" collapsed="false">
      <c r="N574" s="4"/>
    </row>
    <row r="575" customFormat="false" ht="15" hidden="false" customHeight="false" outlineLevel="0" collapsed="false">
      <c r="N575" s="4"/>
    </row>
    <row r="576" customFormat="false" ht="15" hidden="false" customHeight="false" outlineLevel="0" collapsed="false">
      <c r="N576" s="4"/>
    </row>
    <row r="577" customFormat="false" ht="15" hidden="false" customHeight="false" outlineLevel="0" collapsed="false">
      <c r="N577" s="4"/>
    </row>
    <row r="578" customFormat="false" ht="15" hidden="false" customHeight="false" outlineLevel="0" collapsed="false">
      <c r="N578" s="4"/>
    </row>
    <row r="579" customFormat="false" ht="15" hidden="false" customHeight="false" outlineLevel="0" collapsed="false">
      <c r="N579" s="4"/>
    </row>
    <row r="580" customFormat="false" ht="15" hidden="false" customHeight="false" outlineLevel="0" collapsed="false">
      <c r="N580" s="4"/>
    </row>
    <row r="581" customFormat="false" ht="15" hidden="false" customHeight="false" outlineLevel="0" collapsed="false">
      <c r="N581" s="4"/>
    </row>
    <row r="582" customFormat="false" ht="15" hidden="false" customHeight="false" outlineLevel="0" collapsed="false">
      <c r="N582" s="4"/>
    </row>
    <row r="583" customFormat="false" ht="15" hidden="false" customHeight="false" outlineLevel="0" collapsed="false">
      <c r="N583" s="4"/>
    </row>
    <row r="584" customFormat="false" ht="15" hidden="false" customHeight="false" outlineLevel="0" collapsed="false">
      <c r="N584" s="4"/>
    </row>
    <row r="585" customFormat="false" ht="15" hidden="false" customHeight="false" outlineLevel="0" collapsed="false">
      <c r="N585" s="4"/>
    </row>
    <row r="586" customFormat="false" ht="15" hidden="false" customHeight="false" outlineLevel="0" collapsed="false">
      <c r="N586" s="4"/>
    </row>
    <row r="587" customFormat="false" ht="15" hidden="false" customHeight="false" outlineLevel="0" collapsed="false">
      <c r="N587" s="4"/>
    </row>
    <row r="588" customFormat="false" ht="15" hidden="false" customHeight="false" outlineLevel="0" collapsed="false">
      <c r="N588" s="4"/>
    </row>
    <row r="589" customFormat="false" ht="15" hidden="false" customHeight="false" outlineLevel="0" collapsed="false">
      <c r="N589" s="4"/>
    </row>
    <row r="590" customFormat="false" ht="15" hidden="false" customHeight="false" outlineLevel="0" collapsed="false">
      <c r="N590" s="4"/>
    </row>
    <row r="591" customFormat="false" ht="15" hidden="false" customHeight="false" outlineLevel="0" collapsed="false">
      <c r="N591" s="4"/>
    </row>
    <row r="592" customFormat="false" ht="15" hidden="false" customHeight="false" outlineLevel="0" collapsed="false">
      <c r="N592" s="4"/>
    </row>
    <row r="593" customFormat="false" ht="15" hidden="false" customHeight="false" outlineLevel="0" collapsed="false">
      <c r="N593" s="4"/>
    </row>
    <row r="594" customFormat="false" ht="15" hidden="false" customHeight="false" outlineLevel="0" collapsed="false">
      <c r="N594" s="4"/>
    </row>
    <row r="595" customFormat="false" ht="15" hidden="false" customHeight="false" outlineLevel="0" collapsed="false">
      <c r="N595" s="4"/>
    </row>
    <row r="596" customFormat="false" ht="15" hidden="false" customHeight="false" outlineLevel="0" collapsed="false">
      <c r="N596" s="4"/>
    </row>
    <row r="597" customFormat="false" ht="15" hidden="false" customHeight="false" outlineLevel="0" collapsed="false">
      <c r="N597" s="4"/>
    </row>
    <row r="598" customFormat="false" ht="15" hidden="false" customHeight="false" outlineLevel="0" collapsed="false">
      <c r="N598" s="4"/>
    </row>
    <row r="599" customFormat="false" ht="15" hidden="false" customHeight="false" outlineLevel="0" collapsed="false">
      <c r="N599" s="4"/>
    </row>
    <row r="600" customFormat="false" ht="15" hidden="false" customHeight="false" outlineLevel="0" collapsed="false">
      <c r="N600" s="4"/>
    </row>
    <row r="601" customFormat="false" ht="15" hidden="false" customHeight="false" outlineLevel="0" collapsed="false">
      <c r="N601" s="4"/>
    </row>
    <row r="602" customFormat="false" ht="15" hidden="false" customHeight="false" outlineLevel="0" collapsed="false">
      <c r="N602" s="4"/>
    </row>
    <row r="603" customFormat="false" ht="15" hidden="false" customHeight="false" outlineLevel="0" collapsed="false">
      <c r="N603" s="4"/>
    </row>
    <row r="604" customFormat="false" ht="15" hidden="false" customHeight="false" outlineLevel="0" collapsed="false">
      <c r="N604" s="4"/>
    </row>
    <row r="605" customFormat="false" ht="15" hidden="false" customHeight="false" outlineLevel="0" collapsed="false">
      <c r="N605" s="4"/>
    </row>
    <row r="606" customFormat="false" ht="15" hidden="false" customHeight="false" outlineLevel="0" collapsed="false">
      <c r="N606" s="4"/>
    </row>
    <row r="607" customFormat="false" ht="15" hidden="false" customHeight="false" outlineLevel="0" collapsed="false">
      <c r="N607" s="4"/>
    </row>
    <row r="608" customFormat="false" ht="15" hidden="false" customHeight="false" outlineLevel="0" collapsed="false">
      <c r="N608" s="4"/>
    </row>
    <row r="609" customFormat="false" ht="15" hidden="false" customHeight="false" outlineLevel="0" collapsed="false">
      <c r="N609" s="4"/>
    </row>
    <row r="610" customFormat="false" ht="15" hidden="false" customHeight="false" outlineLevel="0" collapsed="false">
      <c r="N610" s="4"/>
    </row>
    <row r="611" customFormat="false" ht="15" hidden="false" customHeight="false" outlineLevel="0" collapsed="false">
      <c r="N611" s="4"/>
    </row>
    <row r="612" customFormat="false" ht="15" hidden="false" customHeight="false" outlineLevel="0" collapsed="false">
      <c r="N612" s="4"/>
    </row>
    <row r="613" customFormat="false" ht="15" hidden="false" customHeight="false" outlineLevel="0" collapsed="false">
      <c r="N613" s="4"/>
    </row>
    <row r="614" customFormat="false" ht="15" hidden="false" customHeight="false" outlineLevel="0" collapsed="false">
      <c r="N614" s="4"/>
    </row>
    <row r="615" customFormat="false" ht="15" hidden="false" customHeight="false" outlineLevel="0" collapsed="false">
      <c r="N615" s="4"/>
    </row>
    <row r="616" customFormat="false" ht="15" hidden="false" customHeight="false" outlineLevel="0" collapsed="false">
      <c r="N616" s="4"/>
    </row>
    <row r="617" customFormat="false" ht="15" hidden="false" customHeight="false" outlineLevel="0" collapsed="false">
      <c r="N617" s="4"/>
    </row>
    <row r="618" customFormat="false" ht="15" hidden="false" customHeight="false" outlineLevel="0" collapsed="false">
      <c r="N618" s="4"/>
    </row>
    <row r="619" customFormat="false" ht="15" hidden="false" customHeight="false" outlineLevel="0" collapsed="false">
      <c r="N619" s="4"/>
    </row>
    <row r="620" customFormat="false" ht="15" hidden="false" customHeight="false" outlineLevel="0" collapsed="false">
      <c r="N620" s="4"/>
    </row>
    <row r="621" customFormat="false" ht="15" hidden="false" customHeight="false" outlineLevel="0" collapsed="false">
      <c r="N621" s="4"/>
    </row>
    <row r="622" customFormat="false" ht="15" hidden="false" customHeight="false" outlineLevel="0" collapsed="false">
      <c r="N622" s="4"/>
    </row>
    <row r="623" customFormat="false" ht="15" hidden="false" customHeight="false" outlineLevel="0" collapsed="false">
      <c r="N623" s="4"/>
    </row>
    <row r="624" customFormat="false" ht="15" hidden="false" customHeight="false" outlineLevel="0" collapsed="false">
      <c r="N624" s="4"/>
    </row>
    <row r="625" customFormat="false" ht="15" hidden="false" customHeight="false" outlineLevel="0" collapsed="false">
      <c r="N625" s="4"/>
    </row>
    <row r="626" customFormat="false" ht="15" hidden="false" customHeight="false" outlineLevel="0" collapsed="false">
      <c r="N626" s="4"/>
    </row>
    <row r="627" customFormat="false" ht="15" hidden="false" customHeight="false" outlineLevel="0" collapsed="false">
      <c r="N627" s="4"/>
    </row>
    <row r="628" customFormat="false" ht="15" hidden="false" customHeight="false" outlineLevel="0" collapsed="false">
      <c r="N628" s="4"/>
    </row>
    <row r="629" customFormat="false" ht="15" hidden="false" customHeight="false" outlineLevel="0" collapsed="false">
      <c r="N629" s="4"/>
    </row>
    <row r="630" customFormat="false" ht="15" hidden="false" customHeight="false" outlineLevel="0" collapsed="false">
      <c r="N630" s="4"/>
    </row>
    <row r="631" customFormat="false" ht="15" hidden="false" customHeight="false" outlineLevel="0" collapsed="false">
      <c r="N631" s="4"/>
    </row>
    <row r="632" customFormat="false" ht="15" hidden="false" customHeight="false" outlineLevel="0" collapsed="false">
      <c r="N632" s="4"/>
    </row>
    <row r="633" customFormat="false" ht="15" hidden="false" customHeight="false" outlineLevel="0" collapsed="false">
      <c r="N633" s="4"/>
    </row>
    <row r="634" customFormat="false" ht="15" hidden="false" customHeight="false" outlineLevel="0" collapsed="false">
      <c r="N634" s="4"/>
    </row>
    <row r="635" customFormat="false" ht="15" hidden="false" customHeight="false" outlineLevel="0" collapsed="false">
      <c r="N635" s="4"/>
    </row>
    <row r="636" customFormat="false" ht="15" hidden="false" customHeight="false" outlineLevel="0" collapsed="false">
      <c r="N636" s="4"/>
    </row>
    <row r="637" customFormat="false" ht="15" hidden="false" customHeight="false" outlineLevel="0" collapsed="false">
      <c r="N637" s="4"/>
    </row>
    <row r="638" customFormat="false" ht="15" hidden="false" customHeight="false" outlineLevel="0" collapsed="false">
      <c r="N638" s="4"/>
    </row>
    <row r="639" customFormat="false" ht="15" hidden="false" customHeight="false" outlineLevel="0" collapsed="false">
      <c r="N639" s="4"/>
    </row>
    <row r="640" customFormat="false" ht="15" hidden="false" customHeight="false" outlineLevel="0" collapsed="false">
      <c r="N640" s="4"/>
    </row>
    <row r="641" customFormat="false" ht="15" hidden="false" customHeight="false" outlineLevel="0" collapsed="false">
      <c r="N641" s="4"/>
    </row>
    <row r="642" customFormat="false" ht="15" hidden="false" customHeight="false" outlineLevel="0" collapsed="false">
      <c r="N642" s="4"/>
    </row>
    <row r="643" customFormat="false" ht="15" hidden="false" customHeight="false" outlineLevel="0" collapsed="false">
      <c r="N643" s="4"/>
    </row>
    <row r="644" customFormat="false" ht="15" hidden="false" customHeight="false" outlineLevel="0" collapsed="false">
      <c r="N644" s="4"/>
    </row>
    <row r="645" customFormat="false" ht="15" hidden="false" customHeight="false" outlineLevel="0" collapsed="false">
      <c r="N645" s="4"/>
    </row>
    <row r="646" customFormat="false" ht="15" hidden="false" customHeight="false" outlineLevel="0" collapsed="false">
      <c r="N646" s="4"/>
    </row>
    <row r="647" customFormat="false" ht="15" hidden="false" customHeight="false" outlineLevel="0" collapsed="false">
      <c r="N647" s="4"/>
    </row>
    <row r="648" customFormat="false" ht="15" hidden="false" customHeight="false" outlineLevel="0" collapsed="false">
      <c r="N648" s="4"/>
    </row>
    <row r="649" customFormat="false" ht="15" hidden="false" customHeight="false" outlineLevel="0" collapsed="false">
      <c r="N649" s="4"/>
    </row>
    <row r="650" customFormat="false" ht="15" hidden="false" customHeight="false" outlineLevel="0" collapsed="false">
      <c r="N650" s="4"/>
    </row>
    <row r="651" customFormat="false" ht="15" hidden="false" customHeight="false" outlineLevel="0" collapsed="false">
      <c r="N651" s="4"/>
    </row>
    <row r="652" customFormat="false" ht="15" hidden="false" customHeight="false" outlineLevel="0" collapsed="false">
      <c r="N652" s="4"/>
    </row>
    <row r="653" customFormat="false" ht="15" hidden="false" customHeight="false" outlineLevel="0" collapsed="false">
      <c r="N653" s="4"/>
    </row>
    <row r="654" customFormat="false" ht="15" hidden="false" customHeight="false" outlineLevel="0" collapsed="false">
      <c r="N654" s="4"/>
    </row>
    <row r="655" customFormat="false" ht="15" hidden="false" customHeight="false" outlineLevel="0" collapsed="false">
      <c r="N655" s="4"/>
    </row>
    <row r="656" customFormat="false" ht="15" hidden="false" customHeight="false" outlineLevel="0" collapsed="false">
      <c r="N656" s="4"/>
    </row>
    <row r="657" customFormat="false" ht="15" hidden="false" customHeight="false" outlineLevel="0" collapsed="false">
      <c r="N657" s="4"/>
    </row>
    <row r="658" customFormat="false" ht="15" hidden="false" customHeight="false" outlineLevel="0" collapsed="false">
      <c r="N658" s="4"/>
    </row>
    <row r="659" customFormat="false" ht="15" hidden="false" customHeight="false" outlineLevel="0" collapsed="false">
      <c r="N659" s="4"/>
    </row>
    <row r="660" customFormat="false" ht="15" hidden="false" customHeight="false" outlineLevel="0" collapsed="false">
      <c r="N660" s="4"/>
    </row>
    <row r="661" customFormat="false" ht="15" hidden="false" customHeight="false" outlineLevel="0" collapsed="false">
      <c r="N661" s="4"/>
    </row>
    <row r="662" customFormat="false" ht="15" hidden="false" customHeight="false" outlineLevel="0" collapsed="false">
      <c r="N662" s="4"/>
    </row>
    <row r="663" customFormat="false" ht="15" hidden="false" customHeight="false" outlineLevel="0" collapsed="false">
      <c r="N663" s="4"/>
    </row>
    <row r="664" customFormat="false" ht="15" hidden="false" customHeight="false" outlineLevel="0" collapsed="false">
      <c r="N664" s="4"/>
    </row>
    <row r="665" customFormat="false" ht="15" hidden="false" customHeight="false" outlineLevel="0" collapsed="false">
      <c r="N665" s="4"/>
    </row>
    <row r="666" customFormat="false" ht="15" hidden="false" customHeight="false" outlineLevel="0" collapsed="false">
      <c r="N666" s="4"/>
    </row>
    <row r="667" customFormat="false" ht="15" hidden="false" customHeight="false" outlineLevel="0" collapsed="false">
      <c r="N667" s="4"/>
    </row>
    <row r="668" customFormat="false" ht="15" hidden="false" customHeight="false" outlineLevel="0" collapsed="false">
      <c r="N668" s="4"/>
    </row>
    <row r="669" customFormat="false" ht="15" hidden="false" customHeight="false" outlineLevel="0" collapsed="false">
      <c r="N669" s="4"/>
    </row>
    <row r="670" customFormat="false" ht="15" hidden="false" customHeight="false" outlineLevel="0" collapsed="false">
      <c r="N670" s="4"/>
    </row>
    <row r="671" customFormat="false" ht="15" hidden="false" customHeight="false" outlineLevel="0" collapsed="false">
      <c r="N671" s="4"/>
    </row>
    <row r="672" customFormat="false" ht="15" hidden="false" customHeight="false" outlineLevel="0" collapsed="false">
      <c r="N672" s="4"/>
    </row>
    <row r="673" customFormat="false" ht="15" hidden="false" customHeight="false" outlineLevel="0" collapsed="false">
      <c r="N673" s="4"/>
    </row>
    <row r="674" customFormat="false" ht="15" hidden="false" customHeight="false" outlineLevel="0" collapsed="false">
      <c r="N674" s="4"/>
    </row>
    <row r="675" customFormat="false" ht="15" hidden="false" customHeight="false" outlineLevel="0" collapsed="false">
      <c r="N675" s="4"/>
    </row>
    <row r="676" customFormat="false" ht="15" hidden="false" customHeight="false" outlineLevel="0" collapsed="false">
      <c r="N676" s="4"/>
    </row>
    <row r="677" customFormat="false" ht="15" hidden="false" customHeight="false" outlineLevel="0" collapsed="false">
      <c r="N677" s="4"/>
    </row>
    <row r="678" customFormat="false" ht="15" hidden="false" customHeight="false" outlineLevel="0" collapsed="false">
      <c r="N678" s="4"/>
    </row>
    <row r="679" customFormat="false" ht="15" hidden="false" customHeight="false" outlineLevel="0" collapsed="false">
      <c r="N679" s="4"/>
    </row>
    <row r="680" customFormat="false" ht="15" hidden="false" customHeight="false" outlineLevel="0" collapsed="false">
      <c r="N680" s="4"/>
    </row>
    <row r="681" customFormat="false" ht="15" hidden="false" customHeight="false" outlineLevel="0" collapsed="false">
      <c r="N681" s="4"/>
    </row>
    <row r="682" customFormat="false" ht="15" hidden="false" customHeight="false" outlineLevel="0" collapsed="false">
      <c r="N682" s="4"/>
    </row>
    <row r="683" customFormat="false" ht="15" hidden="false" customHeight="false" outlineLevel="0" collapsed="false">
      <c r="N683" s="4"/>
    </row>
    <row r="684" customFormat="false" ht="15" hidden="false" customHeight="false" outlineLevel="0" collapsed="false">
      <c r="N684" s="4"/>
    </row>
    <row r="685" customFormat="false" ht="15" hidden="false" customHeight="false" outlineLevel="0" collapsed="false">
      <c r="N685" s="4"/>
    </row>
    <row r="686" customFormat="false" ht="15" hidden="false" customHeight="false" outlineLevel="0" collapsed="false">
      <c r="N686" s="4"/>
    </row>
    <row r="687" customFormat="false" ht="15" hidden="false" customHeight="false" outlineLevel="0" collapsed="false">
      <c r="N687" s="4"/>
    </row>
    <row r="688" customFormat="false" ht="15" hidden="false" customHeight="false" outlineLevel="0" collapsed="false">
      <c r="N688" s="4"/>
    </row>
    <row r="689" customFormat="false" ht="15" hidden="false" customHeight="false" outlineLevel="0" collapsed="false">
      <c r="N689" s="4"/>
    </row>
    <row r="690" customFormat="false" ht="15" hidden="false" customHeight="false" outlineLevel="0" collapsed="false">
      <c r="N690" s="4"/>
    </row>
    <row r="691" customFormat="false" ht="15" hidden="false" customHeight="false" outlineLevel="0" collapsed="false">
      <c r="N691" s="4"/>
    </row>
    <row r="692" customFormat="false" ht="15" hidden="false" customHeight="false" outlineLevel="0" collapsed="false">
      <c r="N692" s="4"/>
    </row>
    <row r="693" customFormat="false" ht="15" hidden="false" customHeight="false" outlineLevel="0" collapsed="false">
      <c r="N693" s="4"/>
    </row>
    <row r="694" customFormat="false" ht="15" hidden="false" customHeight="false" outlineLevel="0" collapsed="false">
      <c r="N694" s="4"/>
    </row>
    <row r="695" customFormat="false" ht="15" hidden="false" customHeight="false" outlineLevel="0" collapsed="false">
      <c r="N695" s="4"/>
    </row>
    <row r="696" customFormat="false" ht="15" hidden="false" customHeight="false" outlineLevel="0" collapsed="false">
      <c r="N696" s="4"/>
    </row>
    <row r="697" customFormat="false" ht="15" hidden="false" customHeight="false" outlineLevel="0" collapsed="false">
      <c r="N697" s="4"/>
    </row>
    <row r="698" customFormat="false" ht="15" hidden="false" customHeight="false" outlineLevel="0" collapsed="false">
      <c r="N698" s="4"/>
    </row>
    <row r="699" customFormat="false" ht="15" hidden="false" customHeight="false" outlineLevel="0" collapsed="false">
      <c r="N699" s="4"/>
    </row>
    <row r="700" customFormat="false" ht="15" hidden="false" customHeight="false" outlineLevel="0" collapsed="false">
      <c r="N700" s="4"/>
    </row>
    <row r="701" customFormat="false" ht="15" hidden="false" customHeight="false" outlineLevel="0" collapsed="false">
      <c r="N701" s="4"/>
    </row>
    <row r="702" customFormat="false" ht="15" hidden="false" customHeight="false" outlineLevel="0" collapsed="false">
      <c r="N702" s="4"/>
    </row>
    <row r="703" customFormat="false" ht="15" hidden="false" customHeight="false" outlineLevel="0" collapsed="false">
      <c r="N703" s="4"/>
    </row>
    <row r="704" customFormat="false" ht="15" hidden="false" customHeight="false" outlineLevel="0" collapsed="false">
      <c r="N704" s="4"/>
    </row>
    <row r="705" customFormat="false" ht="15" hidden="false" customHeight="false" outlineLevel="0" collapsed="false">
      <c r="N705" s="4"/>
    </row>
    <row r="706" customFormat="false" ht="15" hidden="false" customHeight="false" outlineLevel="0" collapsed="false">
      <c r="N706" s="4"/>
    </row>
    <row r="707" customFormat="false" ht="15" hidden="false" customHeight="false" outlineLevel="0" collapsed="false">
      <c r="N707" s="4"/>
    </row>
    <row r="708" customFormat="false" ht="15" hidden="false" customHeight="false" outlineLevel="0" collapsed="false">
      <c r="N708" s="4"/>
    </row>
    <row r="709" customFormat="false" ht="15" hidden="false" customHeight="false" outlineLevel="0" collapsed="false">
      <c r="N709" s="4"/>
    </row>
    <row r="710" customFormat="false" ht="15" hidden="false" customHeight="false" outlineLevel="0" collapsed="false">
      <c r="N710" s="4"/>
    </row>
    <row r="711" customFormat="false" ht="15" hidden="false" customHeight="false" outlineLevel="0" collapsed="false">
      <c r="N711" s="4"/>
    </row>
    <row r="712" customFormat="false" ht="15" hidden="false" customHeight="false" outlineLevel="0" collapsed="false">
      <c r="N712" s="4"/>
    </row>
    <row r="713" customFormat="false" ht="15" hidden="false" customHeight="false" outlineLevel="0" collapsed="false">
      <c r="N713" s="4"/>
    </row>
    <row r="714" customFormat="false" ht="15" hidden="false" customHeight="false" outlineLevel="0" collapsed="false">
      <c r="N714" s="4"/>
    </row>
    <row r="715" customFormat="false" ht="15" hidden="false" customHeight="false" outlineLevel="0" collapsed="false">
      <c r="N715" s="4"/>
    </row>
    <row r="716" customFormat="false" ht="15" hidden="false" customHeight="false" outlineLevel="0" collapsed="false">
      <c r="N716" s="4"/>
    </row>
    <row r="717" customFormat="false" ht="15" hidden="false" customHeight="false" outlineLevel="0" collapsed="false">
      <c r="N717" s="4"/>
    </row>
    <row r="718" customFormat="false" ht="15" hidden="false" customHeight="false" outlineLevel="0" collapsed="false">
      <c r="N718" s="4"/>
    </row>
    <row r="719" customFormat="false" ht="15" hidden="false" customHeight="false" outlineLevel="0" collapsed="false">
      <c r="N719" s="4"/>
    </row>
    <row r="720" customFormat="false" ht="15" hidden="false" customHeight="false" outlineLevel="0" collapsed="false">
      <c r="N720" s="4"/>
    </row>
    <row r="721" customFormat="false" ht="15" hidden="false" customHeight="false" outlineLevel="0" collapsed="false">
      <c r="N721" s="4"/>
    </row>
    <row r="722" customFormat="false" ht="15" hidden="false" customHeight="false" outlineLevel="0" collapsed="false">
      <c r="N722" s="4"/>
    </row>
    <row r="723" customFormat="false" ht="15" hidden="false" customHeight="false" outlineLevel="0" collapsed="false">
      <c r="N723" s="4"/>
    </row>
    <row r="724" customFormat="false" ht="15" hidden="false" customHeight="false" outlineLevel="0" collapsed="false">
      <c r="N724" s="4"/>
    </row>
    <row r="725" customFormat="false" ht="15" hidden="false" customHeight="false" outlineLevel="0" collapsed="false">
      <c r="N725" s="4"/>
    </row>
    <row r="726" customFormat="false" ht="15" hidden="false" customHeight="false" outlineLevel="0" collapsed="false">
      <c r="N726" s="4"/>
    </row>
    <row r="727" customFormat="false" ht="15" hidden="false" customHeight="false" outlineLevel="0" collapsed="false">
      <c r="N727" s="4"/>
    </row>
    <row r="728" customFormat="false" ht="15" hidden="false" customHeight="false" outlineLevel="0" collapsed="false">
      <c r="N728" s="4"/>
    </row>
    <row r="729" customFormat="false" ht="15" hidden="false" customHeight="false" outlineLevel="0" collapsed="false">
      <c r="N729" s="4"/>
    </row>
    <row r="730" customFormat="false" ht="15" hidden="false" customHeight="false" outlineLevel="0" collapsed="false">
      <c r="N730" s="4"/>
    </row>
    <row r="731" customFormat="false" ht="15" hidden="false" customHeight="false" outlineLevel="0" collapsed="false">
      <c r="N731" s="4"/>
    </row>
    <row r="732" customFormat="false" ht="15" hidden="false" customHeight="false" outlineLevel="0" collapsed="false">
      <c r="N732" s="4"/>
    </row>
    <row r="733" customFormat="false" ht="15" hidden="false" customHeight="false" outlineLevel="0" collapsed="false">
      <c r="N733" s="4"/>
    </row>
    <row r="734" customFormat="false" ht="15" hidden="false" customHeight="false" outlineLevel="0" collapsed="false">
      <c r="N734" s="4"/>
    </row>
    <row r="735" customFormat="false" ht="15" hidden="false" customHeight="false" outlineLevel="0" collapsed="false">
      <c r="N735" s="4"/>
    </row>
    <row r="736" customFormat="false" ht="15" hidden="false" customHeight="false" outlineLevel="0" collapsed="false">
      <c r="N736" s="4"/>
    </row>
    <row r="737" customFormat="false" ht="15" hidden="false" customHeight="false" outlineLevel="0" collapsed="false">
      <c r="N737" s="4"/>
    </row>
    <row r="738" customFormat="false" ht="15" hidden="false" customHeight="false" outlineLevel="0" collapsed="false">
      <c r="N738" s="4"/>
    </row>
    <row r="739" customFormat="false" ht="15" hidden="false" customHeight="false" outlineLevel="0" collapsed="false">
      <c r="N739" s="4"/>
    </row>
    <row r="740" customFormat="false" ht="15" hidden="false" customHeight="false" outlineLevel="0" collapsed="false">
      <c r="N740" s="4"/>
    </row>
    <row r="741" customFormat="false" ht="15" hidden="false" customHeight="false" outlineLevel="0" collapsed="false">
      <c r="N741" s="4"/>
    </row>
    <row r="742" customFormat="false" ht="15" hidden="false" customHeight="false" outlineLevel="0" collapsed="false">
      <c r="N742" s="4"/>
    </row>
    <row r="743" customFormat="false" ht="15" hidden="false" customHeight="false" outlineLevel="0" collapsed="false">
      <c r="N743" s="4"/>
    </row>
    <row r="744" customFormat="false" ht="15" hidden="false" customHeight="false" outlineLevel="0" collapsed="false">
      <c r="N744" s="4"/>
    </row>
    <row r="745" customFormat="false" ht="15" hidden="false" customHeight="false" outlineLevel="0" collapsed="false">
      <c r="N745" s="4"/>
    </row>
    <row r="746" customFormat="false" ht="15" hidden="false" customHeight="false" outlineLevel="0" collapsed="false">
      <c r="N746" s="4"/>
    </row>
    <row r="747" customFormat="false" ht="15" hidden="false" customHeight="false" outlineLevel="0" collapsed="false">
      <c r="N747" s="4"/>
    </row>
    <row r="748" customFormat="false" ht="15" hidden="false" customHeight="false" outlineLevel="0" collapsed="false">
      <c r="N748" s="4"/>
    </row>
    <row r="749" customFormat="false" ht="15" hidden="false" customHeight="false" outlineLevel="0" collapsed="false">
      <c r="N749" s="4"/>
    </row>
    <row r="750" customFormat="false" ht="15" hidden="false" customHeight="false" outlineLevel="0" collapsed="false">
      <c r="N750" s="4"/>
    </row>
    <row r="751" customFormat="false" ht="15" hidden="false" customHeight="false" outlineLevel="0" collapsed="false">
      <c r="N751" s="4"/>
    </row>
    <row r="752" customFormat="false" ht="15" hidden="false" customHeight="false" outlineLevel="0" collapsed="false">
      <c r="N752" s="4"/>
    </row>
    <row r="753" customFormat="false" ht="15" hidden="false" customHeight="false" outlineLevel="0" collapsed="false">
      <c r="N753" s="4"/>
    </row>
    <row r="754" customFormat="false" ht="15" hidden="false" customHeight="false" outlineLevel="0" collapsed="false">
      <c r="N754" s="4"/>
    </row>
    <row r="755" customFormat="false" ht="15" hidden="false" customHeight="false" outlineLevel="0" collapsed="false">
      <c r="N755" s="4"/>
    </row>
    <row r="756" customFormat="false" ht="15" hidden="false" customHeight="false" outlineLevel="0" collapsed="false">
      <c r="N756" s="4"/>
    </row>
    <row r="757" customFormat="false" ht="15" hidden="false" customHeight="false" outlineLevel="0" collapsed="false">
      <c r="N757" s="4"/>
    </row>
    <row r="758" customFormat="false" ht="15" hidden="false" customHeight="false" outlineLevel="0" collapsed="false">
      <c r="N758" s="4"/>
    </row>
    <row r="759" customFormat="false" ht="15" hidden="false" customHeight="false" outlineLevel="0" collapsed="false">
      <c r="N759" s="4"/>
    </row>
    <row r="760" customFormat="false" ht="15" hidden="false" customHeight="false" outlineLevel="0" collapsed="false">
      <c r="N760" s="4"/>
    </row>
    <row r="761" customFormat="false" ht="15" hidden="false" customHeight="false" outlineLevel="0" collapsed="false">
      <c r="N761" s="4"/>
    </row>
    <row r="762" customFormat="false" ht="15" hidden="false" customHeight="false" outlineLevel="0" collapsed="false">
      <c r="N762" s="4"/>
    </row>
    <row r="763" customFormat="false" ht="15" hidden="false" customHeight="false" outlineLevel="0" collapsed="false">
      <c r="N763" s="4"/>
    </row>
    <row r="764" customFormat="false" ht="15" hidden="false" customHeight="false" outlineLevel="0" collapsed="false">
      <c r="N764" s="4"/>
    </row>
    <row r="765" customFormat="false" ht="15" hidden="false" customHeight="false" outlineLevel="0" collapsed="false">
      <c r="N765" s="4"/>
    </row>
    <row r="766" customFormat="false" ht="15" hidden="false" customHeight="false" outlineLevel="0" collapsed="false">
      <c r="N766" s="4"/>
    </row>
    <row r="767" customFormat="false" ht="15" hidden="false" customHeight="false" outlineLevel="0" collapsed="false">
      <c r="N767" s="4"/>
    </row>
    <row r="768" customFormat="false" ht="15" hidden="false" customHeight="false" outlineLevel="0" collapsed="false">
      <c r="N768" s="4"/>
    </row>
    <row r="769" customFormat="false" ht="15" hidden="false" customHeight="false" outlineLevel="0" collapsed="false">
      <c r="N769" s="4"/>
    </row>
    <row r="770" customFormat="false" ht="15" hidden="false" customHeight="false" outlineLevel="0" collapsed="false">
      <c r="N770" s="4"/>
    </row>
    <row r="771" customFormat="false" ht="15" hidden="false" customHeight="false" outlineLevel="0" collapsed="false">
      <c r="N771" s="4"/>
    </row>
    <row r="772" customFormat="false" ht="15" hidden="false" customHeight="false" outlineLevel="0" collapsed="false">
      <c r="N772" s="4"/>
    </row>
    <row r="773" customFormat="false" ht="15" hidden="false" customHeight="false" outlineLevel="0" collapsed="false">
      <c r="N773" s="4"/>
    </row>
    <row r="774" customFormat="false" ht="15" hidden="false" customHeight="false" outlineLevel="0" collapsed="false">
      <c r="N774" s="4"/>
    </row>
    <row r="775" customFormat="false" ht="15" hidden="false" customHeight="false" outlineLevel="0" collapsed="false">
      <c r="N775" s="4"/>
    </row>
    <row r="776" customFormat="false" ht="15" hidden="false" customHeight="false" outlineLevel="0" collapsed="false">
      <c r="N776" s="4"/>
    </row>
    <row r="777" customFormat="false" ht="15" hidden="false" customHeight="false" outlineLevel="0" collapsed="false">
      <c r="N777" s="4"/>
    </row>
    <row r="778" customFormat="false" ht="15" hidden="false" customHeight="false" outlineLevel="0" collapsed="false">
      <c r="N778" s="4"/>
    </row>
    <row r="779" customFormat="false" ht="15" hidden="false" customHeight="false" outlineLevel="0" collapsed="false">
      <c r="N779" s="4"/>
    </row>
    <row r="780" customFormat="false" ht="15" hidden="false" customHeight="false" outlineLevel="0" collapsed="false">
      <c r="N780" s="4"/>
    </row>
    <row r="781" customFormat="false" ht="15" hidden="false" customHeight="false" outlineLevel="0" collapsed="false">
      <c r="N781" s="4"/>
    </row>
    <row r="782" customFormat="false" ht="15" hidden="false" customHeight="false" outlineLevel="0" collapsed="false">
      <c r="N782" s="4"/>
    </row>
    <row r="783" customFormat="false" ht="15" hidden="false" customHeight="false" outlineLevel="0" collapsed="false">
      <c r="N783" s="4"/>
    </row>
    <row r="784" customFormat="false" ht="15" hidden="false" customHeight="false" outlineLevel="0" collapsed="false">
      <c r="N784" s="4"/>
    </row>
    <row r="785" customFormat="false" ht="15" hidden="false" customHeight="false" outlineLevel="0" collapsed="false">
      <c r="N785" s="4"/>
    </row>
    <row r="786" customFormat="false" ht="15" hidden="false" customHeight="false" outlineLevel="0" collapsed="false">
      <c r="N786" s="4"/>
    </row>
    <row r="787" customFormat="false" ht="15" hidden="false" customHeight="false" outlineLevel="0" collapsed="false">
      <c r="N787" s="4"/>
    </row>
    <row r="788" customFormat="false" ht="15" hidden="false" customHeight="false" outlineLevel="0" collapsed="false">
      <c r="N788" s="4"/>
    </row>
    <row r="789" customFormat="false" ht="15" hidden="false" customHeight="false" outlineLevel="0" collapsed="false">
      <c r="N789" s="4"/>
    </row>
    <row r="790" customFormat="false" ht="15" hidden="false" customHeight="false" outlineLevel="0" collapsed="false">
      <c r="N790" s="4"/>
    </row>
    <row r="791" customFormat="false" ht="15" hidden="false" customHeight="false" outlineLevel="0" collapsed="false">
      <c r="N791" s="4"/>
    </row>
    <row r="792" customFormat="false" ht="15" hidden="false" customHeight="false" outlineLevel="0" collapsed="false">
      <c r="N792" s="4"/>
    </row>
    <row r="793" customFormat="false" ht="15" hidden="false" customHeight="false" outlineLevel="0" collapsed="false">
      <c r="N793" s="4"/>
    </row>
    <row r="794" customFormat="false" ht="15" hidden="false" customHeight="false" outlineLevel="0" collapsed="false">
      <c r="N794" s="4"/>
    </row>
    <row r="795" customFormat="false" ht="15" hidden="false" customHeight="false" outlineLevel="0" collapsed="false">
      <c r="N795" s="4"/>
    </row>
    <row r="796" customFormat="false" ht="15" hidden="false" customHeight="false" outlineLevel="0" collapsed="false">
      <c r="N796" s="4"/>
    </row>
    <row r="797" customFormat="false" ht="15" hidden="false" customHeight="false" outlineLevel="0" collapsed="false">
      <c r="N797" s="4"/>
    </row>
    <row r="798" customFormat="false" ht="15" hidden="false" customHeight="false" outlineLevel="0" collapsed="false">
      <c r="N798" s="4"/>
    </row>
    <row r="799" customFormat="false" ht="15" hidden="false" customHeight="false" outlineLevel="0" collapsed="false">
      <c r="N799" s="4"/>
    </row>
    <row r="800" customFormat="false" ht="15" hidden="false" customHeight="false" outlineLevel="0" collapsed="false">
      <c r="N800" s="4"/>
    </row>
    <row r="801" customFormat="false" ht="15" hidden="false" customHeight="false" outlineLevel="0" collapsed="false">
      <c r="N801" s="4"/>
    </row>
    <row r="802" customFormat="false" ht="15" hidden="false" customHeight="false" outlineLevel="0" collapsed="false">
      <c r="N802" s="4"/>
    </row>
    <row r="803" customFormat="false" ht="15" hidden="false" customHeight="false" outlineLevel="0" collapsed="false">
      <c r="N803" s="4"/>
    </row>
    <row r="804" customFormat="false" ht="15" hidden="false" customHeight="false" outlineLevel="0" collapsed="false">
      <c r="N804" s="4"/>
    </row>
    <row r="805" customFormat="false" ht="15" hidden="false" customHeight="false" outlineLevel="0" collapsed="false">
      <c r="N805" s="4"/>
    </row>
    <row r="806" customFormat="false" ht="15" hidden="false" customHeight="false" outlineLevel="0" collapsed="false">
      <c r="N806" s="4"/>
    </row>
    <row r="807" customFormat="false" ht="15" hidden="false" customHeight="false" outlineLevel="0" collapsed="false">
      <c r="N807" s="4"/>
    </row>
    <row r="808" customFormat="false" ht="15" hidden="false" customHeight="false" outlineLevel="0" collapsed="false">
      <c r="N808" s="4"/>
    </row>
    <row r="809" customFormat="false" ht="15" hidden="false" customHeight="false" outlineLevel="0" collapsed="false">
      <c r="N809" s="4"/>
    </row>
    <row r="810" customFormat="false" ht="15" hidden="false" customHeight="false" outlineLevel="0" collapsed="false">
      <c r="N810" s="4"/>
    </row>
    <row r="811" customFormat="false" ht="15" hidden="false" customHeight="false" outlineLevel="0" collapsed="false">
      <c r="N811" s="4"/>
    </row>
    <row r="812" customFormat="false" ht="15" hidden="false" customHeight="false" outlineLevel="0" collapsed="false">
      <c r="N812" s="4"/>
    </row>
    <row r="813" customFormat="false" ht="15" hidden="false" customHeight="false" outlineLevel="0" collapsed="false">
      <c r="N813" s="4"/>
    </row>
    <row r="814" customFormat="false" ht="15" hidden="false" customHeight="false" outlineLevel="0" collapsed="false">
      <c r="N814" s="4"/>
    </row>
    <row r="815" customFormat="false" ht="15" hidden="false" customHeight="false" outlineLevel="0" collapsed="false">
      <c r="N815" s="4"/>
    </row>
    <row r="816" customFormat="false" ht="15" hidden="false" customHeight="false" outlineLevel="0" collapsed="false">
      <c r="N816" s="4"/>
    </row>
    <row r="817" customFormat="false" ht="15" hidden="false" customHeight="false" outlineLevel="0" collapsed="false">
      <c r="N817" s="4"/>
    </row>
    <row r="818" customFormat="false" ht="15" hidden="false" customHeight="false" outlineLevel="0" collapsed="false">
      <c r="N818" s="4"/>
    </row>
    <row r="819" customFormat="false" ht="15" hidden="false" customHeight="false" outlineLevel="0" collapsed="false">
      <c r="N819" s="4"/>
    </row>
    <row r="820" customFormat="false" ht="15" hidden="false" customHeight="false" outlineLevel="0" collapsed="false">
      <c r="N820" s="4"/>
    </row>
    <row r="821" customFormat="false" ht="15" hidden="false" customHeight="false" outlineLevel="0" collapsed="false">
      <c r="N821" s="4"/>
    </row>
    <row r="822" customFormat="false" ht="15" hidden="false" customHeight="false" outlineLevel="0" collapsed="false">
      <c r="N822" s="4"/>
    </row>
    <row r="823" customFormat="false" ht="15" hidden="false" customHeight="false" outlineLevel="0" collapsed="false">
      <c r="N823" s="4"/>
    </row>
    <row r="824" customFormat="false" ht="15" hidden="false" customHeight="false" outlineLevel="0" collapsed="false">
      <c r="N824" s="4"/>
    </row>
    <row r="825" customFormat="false" ht="15" hidden="false" customHeight="false" outlineLevel="0" collapsed="false">
      <c r="N825" s="4"/>
    </row>
    <row r="826" customFormat="false" ht="15" hidden="false" customHeight="false" outlineLevel="0" collapsed="false">
      <c r="N826" s="4"/>
    </row>
    <row r="827" customFormat="false" ht="15" hidden="false" customHeight="false" outlineLevel="0" collapsed="false">
      <c r="N827" s="4"/>
    </row>
    <row r="828" customFormat="false" ht="15" hidden="false" customHeight="false" outlineLevel="0" collapsed="false">
      <c r="N828" s="4"/>
    </row>
    <row r="829" customFormat="false" ht="15" hidden="false" customHeight="false" outlineLevel="0" collapsed="false">
      <c r="N829" s="4"/>
    </row>
    <row r="830" customFormat="false" ht="15" hidden="false" customHeight="false" outlineLevel="0" collapsed="false">
      <c r="N830" s="4"/>
    </row>
    <row r="831" customFormat="false" ht="15" hidden="false" customHeight="false" outlineLevel="0" collapsed="false">
      <c r="N831" s="4"/>
    </row>
    <row r="832" customFormat="false" ht="15" hidden="false" customHeight="false" outlineLevel="0" collapsed="false">
      <c r="N832" s="4"/>
    </row>
    <row r="833" customFormat="false" ht="15" hidden="false" customHeight="false" outlineLevel="0" collapsed="false">
      <c r="N833" s="4"/>
    </row>
    <row r="834" customFormat="false" ht="15" hidden="false" customHeight="false" outlineLevel="0" collapsed="false">
      <c r="N834" s="4"/>
    </row>
    <row r="835" customFormat="false" ht="15" hidden="false" customHeight="false" outlineLevel="0" collapsed="false">
      <c r="N835" s="4"/>
    </row>
    <row r="836" customFormat="false" ht="15" hidden="false" customHeight="false" outlineLevel="0" collapsed="false">
      <c r="N836" s="4"/>
    </row>
    <row r="837" customFormat="false" ht="15" hidden="false" customHeight="false" outlineLevel="0" collapsed="false">
      <c r="N837" s="4"/>
    </row>
    <row r="838" customFormat="false" ht="15" hidden="false" customHeight="false" outlineLevel="0" collapsed="false">
      <c r="N838" s="4"/>
    </row>
    <row r="839" customFormat="false" ht="15" hidden="false" customHeight="false" outlineLevel="0" collapsed="false">
      <c r="N839" s="4"/>
    </row>
    <row r="840" customFormat="false" ht="15" hidden="false" customHeight="false" outlineLevel="0" collapsed="false">
      <c r="N840" s="4"/>
    </row>
    <row r="841" customFormat="false" ht="15" hidden="false" customHeight="false" outlineLevel="0" collapsed="false">
      <c r="N841" s="4"/>
    </row>
    <row r="842" customFormat="false" ht="15" hidden="false" customHeight="false" outlineLevel="0" collapsed="false">
      <c r="N842" s="4"/>
    </row>
    <row r="843" customFormat="false" ht="15" hidden="false" customHeight="false" outlineLevel="0" collapsed="false">
      <c r="N843" s="4"/>
    </row>
    <row r="844" customFormat="false" ht="15" hidden="false" customHeight="false" outlineLevel="0" collapsed="false">
      <c r="N844" s="4"/>
    </row>
    <row r="845" customFormat="false" ht="15" hidden="false" customHeight="false" outlineLevel="0" collapsed="false">
      <c r="N845" s="4"/>
    </row>
    <row r="846" customFormat="false" ht="15" hidden="false" customHeight="false" outlineLevel="0" collapsed="false">
      <c r="N846" s="4"/>
    </row>
    <row r="847" customFormat="false" ht="15" hidden="false" customHeight="false" outlineLevel="0" collapsed="false">
      <c r="N847" s="4"/>
    </row>
    <row r="848" customFormat="false" ht="15" hidden="false" customHeight="false" outlineLevel="0" collapsed="false">
      <c r="N848" s="4"/>
    </row>
    <row r="849" customFormat="false" ht="15" hidden="false" customHeight="false" outlineLevel="0" collapsed="false">
      <c r="N849" s="4"/>
    </row>
    <row r="850" customFormat="false" ht="15" hidden="false" customHeight="false" outlineLevel="0" collapsed="false">
      <c r="N850" s="4"/>
    </row>
    <row r="851" customFormat="false" ht="15" hidden="false" customHeight="false" outlineLevel="0" collapsed="false">
      <c r="N851" s="4"/>
    </row>
    <row r="852" customFormat="false" ht="15" hidden="false" customHeight="false" outlineLevel="0" collapsed="false">
      <c r="N852" s="4"/>
    </row>
    <row r="853" customFormat="false" ht="15" hidden="false" customHeight="false" outlineLevel="0" collapsed="false">
      <c r="N853" s="4"/>
    </row>
    <row r="854" customFormat="false" ht="15" hidden="false" customHeight="false" outlineLevel="0" collapsed="false">
      <c r="N854" s="4"/>
    </row>
    <row r="855" customFormat="false" ht="15" hidden="false" customHeight="false" outlineLevel="0" collapsed="false">
      <c r="N855" s="4"/>
    </row>
    <row r="856" customFormat="false" ht="15" hidden="false" customHeight="false" outlineLevel="0" collapsed="false">
      <c r="N856" s="4"/>
    </row>
    <row r="857" customFormat="false" ht="15" hidden="false" customHeight="false" outlineLevel="0" collapsed="false">
      <c r="N857" s="4"/>
    </row>
    <row r="858" customFormat="false" ht="15" hidden="false" customHeight="false" outlineLevel="0" collapsed="false">
      <c r="N858" s="4"/>
    </row>
    <row r="859" customFormat="false" ht="15" hidden="false" customHeight="false" outlineLevel="0" collapsed="false">
      <c r="N859" s="4"/>
    </row>
    <row r="860" customFormat="false" ht="15" hidden="false" customHeight="false" outlineLevel="0" collapsed="false">
      <c r="N860" s="4"/>
    </row>
    <row r="861" customFormat="false" ht="15" hidden="false" customHeight="false" outlineLevel="0" collapsed="false">
      <c r="N861" s="4"/>
    </row>
    <row r="862" customFormat="false" ht="15" hidden="false" customHeight="false" outlineLevel="0" collapsed="false">
      <c r="N862" s="4"/>
    </row>
    <row r="863" customFormat="false" ht="15" hidden="false" customHeight="false" outlineLevel="0" collapsed="false">
      <c r="N863" s="4"/>
    </row>
    <row r="864" customFormat="false" ht="15" hidden="false" customHeight="false" outlineLevel="0" collapsed="false">
      <c r="N864" s="4"/>
    </row>
    <row r="865" customFormat="false" ht="15" hidden="false" customHeight="false" outlineLevel="0" collapsed="false">
      <c r="N865" s="4"/>
    </row>
    <row r="866" customFormat="false" ht="15" hidden="false" customHeight="false" outlineLevel="0" collapsed="false">
      <c r="N866" s="4"/>
    </row>
    <row r="867" customFormat="false" ht="15" hidden="false" customHeight="false" outlineLevel="0" collapsed="false">
      <c r="N867" s="4"/>
    </row>
    <row r="868" customFormat="false" ht="15" hidden="false" customHeight="false" outlineLevel="0" collapsed="false">
      <c r="N868" s="4"/>
    </row>
    <row r="869" customFormat="false" ht="15" hidden="false" customHeight="false" outlineLevel="0" collapsed="false">
      <c r="N869" s="4"/>
    </row>
    <row r="870" customFormat="false" ht="15" hidden="false" customHeight="false" outlineLevel="0" collapsed="false">
      <c r="N870" s="4"/>
    </row>
    <row r="871" customFormat="false" ht="15" hidden="false" customHeight="false" outlineLevel="0" collapsed="false">
      <c r="N871" s="4"/>
    </row>
    <row r="872" customFormat="false" ht="15" hidden="false" customHeight="false" outlineLevel="0" collapsed="false">
      <c r="N872" s="4"/>
    </row>
    <row r="873" customFormat="false" ht="15" hidden="false" customHeight="false" outlineLevel="0" collapsed="false">
      <c r="N873" s="4"/>
    </row>
    <row r="874" customFormat="false" ht="15" hidden="false" customHeight="false" outlineLevel="0" collapsed="false">
      <c r="N874" s="4"/>
    </row>
    <row r="875" customFormat="false" ht="15" hidden="false" customHeight="false" outlineLevel="0" collapsed="false">
      <c r="N875" s="4"/>
    </row>
    <row r="876" customFormat="false" ht="15" hidden="false" customHeight="false" outlineLevel="0" collapsed="false">
      <c r="N876" s="4"/>
    </row>
    <row r="877" customFormat="false" ht="15" hidden="false" customHeight="false" outlineLevel="0" collapsed="false">
      <c r="N877" s="4"/>
    </row>
    <row r="878" customFormat="false" ht="15" hidden="false" customHeight="false" outlineLevel="0" collapsed="false">
      <c r="N878" s="4"/>
    </row>
    <row r="879" customFormat="false" ht="15" hidden="false" customHeight="false" outlineLevel="0" collapsed="false">
      <c r="N879" s="4"/>
    </row>
    <row r="880" customFormat="false" ht="15" hidden="false" customHeight="false" outlineLevel="0" collapsed="false">
      <c r="N880" s="4"/>
    </row>
    <row r="881" customFormat="false" ht="15" hidden="false" customHeight="false" outlineLevel="0" collapsed="false">
      <c r="N881" s="4"/>
    </row>
    <row r="882" customFormat="false" ht="15" hidden="false" customHeight="false" outlineLevel="0" collapsed="false">
      <c r="N882" s="4"/>
    </row>
    <row r="883" customFormat="false" ht="15" hidden="false" customHeight="false" outlineLevel="0" collapsed="false">
      <c r="N883" s="4"/>
    </row>
    <row r="884" customFormat="false" ht="15" hidden="false" customHeight="false" outlineLevel="0" collapsed="false">
      <c r="N884" s="4"/>
    </row>
    <row r="885" customFormat="false" ht="15" hidden="false" customHeight="false" outlineLevel="0" collapsed="false">
      <c r="N885" s="4"/>
    </row>
    <row r="886" customFormat="false" ht="15" hidden="false" customHeight="false" outlineLevel="0" collapsed="false">
      <c r="N886" s="4"/>
    </row>
    <row r="887" customFormat="false" ht="15" hidden="false" customHeight="false" outlineLevel="0" collapsed="false">
      <c r="N887" s="4"/>
    </row>
    <row r="888" customFormat="false" ht="15" hidden="false" customHeight="false" outlineLevel="0" collapsed="false">
      <c r="N888" s="4"/>
    </row>
    <row r="889" customFormat="false" ht="15" hidden="false" customHeight="false" outlineLevel="0" collapsed="false">
      <c r="N889" s="4"/>
    </row>
    <row r="890" customFormat="false" ht="15" hidden="false" customHeight="false" outlineLevel="0" collapsed="false">
      <c r="N890" s="4"/>
    </row>
    <row r="891" customFormat="false" ht="15" hidden="false" customHeight="false" outlineLevel="0" collapsed="false">
      <c r="N891" s="4"/>
    </row>
    <row r="892" customFormat="false" ht="15" hidden="false" customHeight="false" outlineLevel="0" collapsed="false">
      <c r="N892" s="4"/>
    </row>
    <row r="893" customFormat="false" ht="15" hidden="false" customHeight="false" outlineLevel="0" collapsed="false">
      <c r="N893" s="4"/>
    </row>
    <row r="894" customFormat="false" ht="15" hidden="false" customHeight="false" outlineLevel="0" collapsed="false">
      <c r="N894" s="4"/>
    </row>
    <row r="895" customFormat="false" ht="15" hidden="false" customHeight="false" outlineLevel="0" collapsed="false">
      <c r="N895" s="4"/>
    </row>
    <row r="896" customFormat="false" ht="15" hidden="false" customHeight="false" outlineLevel="0" collapsed="false">
      <c r="N896" s="4"/>
    </row>
    <row r="897" customFormat="false" ht="15" hidden="false" customHeight="false" outlineLevel="0" collapsed="false">
      <c r="N897" s="4"/>
    </row>
    <row r="898" customFormat="false" ht="15" hidden="false" customHeight="false" outlineLevel="0" collapsed="false">
      <c r="N898" s="4"/>
    </row>
    <row r="899" customFormat="false" ht="15" hidden="false" customHeight="false" outlineLevel="0" collapsed="false">
      <c r="N899" s="4"/>
    </row>
    <row r="900" customFormat="false" ht="15" hidden="false" customHeight="false" outlineLevel="0" collapsed="false">
      <c r="N900" s="4"/>
    </row>
    <row r="901" customFormat="false" ht="15" hidden="false" customHeight="false" outlineLevel="0" collapsed="false">
      <c r="N901" s="4"/>
    </row>
    <row r="902" customFormat="false" ht="15" hidden="false" customHeight="false" outlineLevel="0" collapsed="false">
      <c r="N902" s="4"/>
    </row>
    <row r="903" customFormat="false" ht="15" hidden="false" customHeight="false" outlineLevel="0" collapsed="false">
      <c r="N903" s="4"/>
    </row>
    <row r="904" customFormat="false" ht="15" hidden="false" customHeight="false" outlineLevel="0" collapsed="false">
      <c r="N904" s="4"/>
    </row>
    <row r="905" customFormat="false" ht="15" hidden="false" customHeight="false" outlineLevel="0" collapsed="false">
      <c r="N905" s="4"/>
    </row>
    <row r="906" customFormat="false" ht="15" hidden="false" customHeight="false" outlineLevel="0" collapsed="false">
      <c r="N906" s="4"/>
    </row>
    <row r="907" customFormat="false" ht="15" hidden="false" customHeight="false" outlineLevel="0" collapsed="false">
      <c r="N907" s="4"/>
    </row>
    <row r="908" customFormat="false" ht="15" hidden="false" customHeight="false" outlineLevel="0" collapsed="false">
      <c r="N908" s="4"/>
    </row>
    <row r="909" customFormat="false" ht="15" hidden="false" customHeight="false" outlineLevel="0" collapsed="false">
      <c r="N909" s="4"/>
    </row>
    <row r="910" customFormat="false" ht="15" hidden="false" customHeight="false" outlineLevel="0" collapsed="false">
      <c r="N910" s="4"/>
    </row>
    <row r="911" customFormat="false" ht="15" hidden="false" customHeight="false" outlineLevel="0" collapsed="false">
      <c r="N911" s="4"/>
    </row>
    <row r="912" customFormat="false" ht="15" hidden="false" customHeight="false" outlineLevel="0" collapsed="false">
      <c r="N912" s="4"/>
    </row>
    <row r="913" customFormat="false" ht="15" hidden="false" customHeight="false" outlineLevel="0" collapsed="false">
      <c r="N913" s="4"/>
    </row>
    <row r="914" customFormat="false" ht="15" hidden="false" customHeight="false" outlineLevel="0" collapsed="false">
      <c r="N914" s="4"/>
    </row>
    <row r="915" customFormat="false" ht="15" hidden="false" customHeight="false" outlineLevel="0" collapsed="false">
      <c r="N915" s="4"/>
    </row>
    <row r="916" customFormat="false" ht="15" hidden="false" customHeight="false" outlineLevel="0" collapsed="false">
      <c r="N916" s="4"/>
    </row>
    <row r="917" customFormat="false" ht="15" hidden="false" customHeight="false" outlineLevel="0" collapsed="false">
      <c r="N917" s="4"/>
    </row>
    <row r="918" customFormat="false" ht="15" hidden="false" customHeight="false" outlineLevel="0" collapsed="false">
      <c r="N918" s="4"/>
    </row>
    <row r="919" customFormat="false" ht="15" hidden="false" customHeight="false" outlineLevel="0" collapsed="false">
      <c r="N919" s="4"/>
    </row>
    <row r="920" customFormat="false" ht="15" hidden="false" customHeight="false" outlineLevel="0" collapsed="false">
      <c r="N920" s="4"/>
    </row>
    <row r="921" customFormat="false" ht="15" hidden="false" customHeight="false" outlineLevel="0" collapsed="false">
      <c r="N921" s="4"/>
    </row>
    <row r="922" customFormat="false" ht="15" hidden="false" customHeight="false" outlineLevel="0" collapsed="false">
      <c r="N922" s="4"/>
    </row>
    <row r="923" customFormat="false" ht="15" hidden="false" customHeight="false" outlineLevel="0" collapsed="false">
      <c r="N923" s="4"/>
    </row>
    <row r="924" customFormat="false" ht="15" hidden="false" customHeight="false" outlineLevel="0" collapsed="false">
      <c r="N924" s="4"/>
    </row>
    <row r="925" customFormat="false" ht="15" hidden="false" customHeight="false" outlineLevel="0" collapsed="false">
      <c r="N925" s="4"/>
    </row>
    <row r="926" customFormat="false" ht="15" hidden="false" customHeight="false" outlineLevel="0" collapsed="false">
      <c r="N926" s="4"/>
    </row>
    <row r="927" customFormat="false" ht="15" hidden="false" customHeight="false" outlineLevel="0" collapsed="false">
      <c r="N927" s="4"/>
    </row>
    <row r="928" customFormat="false" ht="15" hidden="false" customHeight="false" outlineLevel="0" collapsed="false">
      <c r="N928" s="4"/>
    </row>
    <row r="929" customFormat="false" ht="15" hidden="false" customHeight="false" outlineLevel="0" collapsed="false">
      <c r="N929" s="4"/>
    </row>
    <row r="930" customFormat="false" ht="15" hidden="false" customHeight="false" outlineLevel="0" collapsed="false">
      <c r="N930" s="4"/>
    </row>
    <row r="931" customFormat="false" ht="15" hidden="false" customHeight="false" outlineLevel="0" collapsed="false">
      <c r="N931" s="4"/>
    </row>
    <row r="932" customFormat="false" ht="15" hidden="false" customHeight="false" outlineLevel="0" collapsed="false">
      <c r="N932" s="4"/>
    </row>
    <row r="933" customFormat="false" ht="15" hidden="false" customHeight="false" outlineLevel="0" collapsed="false">
      <c r="N933" s="4"/>
    </row>
    <row r="934" customFormat="false" ht="15" hidden="false" customHeight="false" outlineLevel="0" collapsed="false">
      <c r="N934" s="4"/>
    </row>
    <row r="935" customFormat="false" ht="15" hidden="false" customHeight="false" outlineLevel="0" collapsed="false">
      <c r="N935" s="4"/>
    </row>
    <row r="936" customFormat="false" ht="15" hidden="false" customHeight="false" outlineLevel="0" collapsed="false">
      <c r="N936" s="4"/>
    </row>
    <row r="937" customFormat="false" ht="15" hidden="false" customHeight="false" outlineLevel="0" collapsed="false">
      <c r="N937" s="4"/>
    </row>
    <row r="938" customFormat="false" ht="15" hidden="false" customHeight="false" outlineLevel="0" collapsed="false">
      <c r="N938" s="4"/>
    </row>
    <row r="939" customFormat="false" ht="15" hidden="false" customHeight="false" outlineLevel="0" collapsed="false">
      <c r="N939" s="4"/>
    </row>
    <row r="940" customFormat="false" ht="15" hidden="false" customHeight="false" outlineLevel="0" collapsed="false">
      <c r="N940" s="4"/>
    </row>
    <row r="941" customFormat="false" ht="15" hidden="false" customHeight="false" outlineLevel="0" collapsed="false">
      <c r="N941" s="4"/>
    </row>
    <row r="942" customFormat="false" ht="15" hidden="false" customHeight="false" outlineLevel="0" collapsed="false">
      <c r="N942" s="4"/>
    </row>
    <row r="943" customFormat="false" ht="15" hidden="false" customHeight="false" outlineLevel="0" collapsed="false">
      <c r="N943" s="4"/>
    </row>
    <row r="944" customFormat="false" ht="15" hidden="false" customHeight="false" outlineLevel="0" collapsed="false">
      <c r="N944" s="4"/>
    </row>
    <row r="945" customFormat="false" ht="15" hidden="false" customHeight="false" outlineLevel="0" collapsed="false">
      <c r="N945" s="4"/>
    </row>
    <row r="946" customFormat="false" ht="15" hidden="false" customHeight="false" outlineLevel="0" collapsed="false">
      <c r="N946" s="4"/>
    </row>
    <row r="947" customFormat="false" ht="15" hidden="false" customHeight="false" outlineLevel="0" collapsed="false">
      <c r="N947" s="4"/>
    </row>
    <row r="948" customFormat="false" ht="15" hidden="false" customHeight="false" outlineLevel="0" collapsed="false">
      <c r="N948" s="4"/>
    </row>
    <row r="949" customFormat="false" ht="15" hidden="false" customHeight="false" outlineLevel="0" collapsed="false">
      <c r="N949" s="4"/>
    </row>
    <row r="950" customFormat="false" ht="15" hidden="false" customHeight="false" outlineLevel="0" collapsed="false">
      <c r="N950" s="4"/>
    </row>
    <row r="951" customFormat="false" ht="15" hidden="false" customHeight="false" outlineLevel="0" collapsed="false">
      <c r="N951" s="4"/>
    </row>
    <row r="952" customFormat="false" ht="15" hidden="false" customHeight="false" outlineLevel="0" collapsed="false">
      <c r="N952" s="4"/>
    </row>
    <row r="953" customFormat="false" ht="15" hidden="false" customHeight="false" outlineLevel="0" collapsed="false">
      <c r="N953" s="4"/>
    </row>
    <row r="954" customFormat="false" ht="15" hidden="false" customHeight="false" outlineLevel="0" collapsed="false">
      <c r="N954" s="4"/>
    </row>
    <row r="955" customFormat="false" ht="15" hidden="false" customHeight="false" outlineLevel="0" collapsed="false">
      <c r="N955" s="4"/>
    </row>
    <row r="956" customFormat="false" ht="15" hidden="false" customHeight="false" outlineLevel="0" collapsed="false">
      <c r="N956" s="4"/>
    </row>
    <row r="957" customFormat="false" ht="15" hidden="false" customHeight="false" outlineLevel="0" collapsed="false">
      <c r="N957" s="4"/>
    </row>
    <row r="958" customFormat="false" ht="15" hidden="false" customHeight="false" outlineLevel="0" collapsed="false">
      <c r="N958" s="4"/>
    </row>
    <row r="959" customFormat="false" ht="15" hidden="false" customHeight="false" outlineLevel="0" collapsed="false">
      <c r="N959" s="4"/>
    </row>
    <row r="960" customFormat="false" ht="15" hidden="false" customHeight="false" outlineLevel="0" collapsed="false">
      <c r="N960" s="4"/>
    </row>
    <row r="961" customFormat="false" ht="15" hidden="false" customHeight="false" outlineLevel="0" collapsed="false">
      <c r="N961" s="4"/>
    </row>
    <row r="962" customFormat="false" ht="15" hidden="false" customHeight="false" outlineLevel="0" collapsed="false">
      <c r="N962" s="4"/>
    </row>
    <row r="963" customFormat="false" ht="15" hidden="false" customHeight="false" outlineLevel="0" collapsed="false">
      <c r="N963" s="4"/>
    </row>
    <row r="964" customFormat="false" ht="15" hidden="false" customHeight="false" outlineLevel="0" collapsed="false">
      <c r="N964" s="4"/>
    </row>
    <row r="965" customFormat="false" ht="15" hidden="false" customHeight="false" outlineLevel="0" collapsed="false">
      <c r="N965" s="4"/>
    </row>
    <row r="966" customFormat="false" ht="15" hidden="false" customHeight="false" outlineLevel="0" collapsed="false">
      <c r="N966" s="4"/>
    </row>
    <row r="967" customFormat="false" ht="15" hidden="false" customHeight="false" outlineLevel="0" collapsed="false">
      <c r="N967" s="4"/>
    </row>
    <row r="968" customFormat="false" ht="15" hidden="false" customHeight="false" outlineLevel="0" collapsed="false">
      <c r="N968" s="4"/>
    </row>
    <row r="969" customFormat="false" ht="15" hidden="false" customHeight="false" outlineLevel="0" collapsed="false">
      <c r="N969" s="4"/>
    </row>
    <row r="970" customFormat="false" ht="15" hidden="false" customHeight="false" outlineLevel="0" collapsed="false">
      <c r="N970" s="4"/>
    </row>
    <row r="971" customFormat="false" ht="15" hidden="false" customHeight="false" outlineLevel="0" collapsed="false">
      <c r="N971" s="4"/>
    </row>
    <row r="972" customFormat="false" ht="15" hidden="false" customHeight="false" outlineLevel="0" collapsed="false">
      <c r="N972" s="4"/>
    </row>
    <row r="973" customFormat="false" ht="15" hidden="false" customHeight="false" outlineLevel="0" collapsed="false">
      <c r="N973" s="4"/>
    </row>
    <row r="974" customFormat="false" ht="15" hidden="false" customHeight="false" outlineLevel="0" collapsed="false">
      <c r="N974" s="4"/>
    </row>
    <row r="975" customFormat="false" ht="15" hidden="false" customHeight="false" outlineLevel="0" collapsed="false">
      <c r="N975" s="4"/>
    </row>
    <row r="976" customFormat="false" ht="15" hidden="false" customHeight="false" outlineLevel="0" collapsed="false">
      <c r="N976" s="4"/>
    </row>
    <row r="977" customFormat="false" ht="15" hidden="false" customHeight="false" outlineLevel="0" collapsed="false">
      <c r="N977" s="4"/>
    </row>
    <row r="978" customFormat="false" ht="15" hidden="false" customHeight="false" outlineLevel="0" collapsed="false">
      <c r="N978" s="4"/>
    </row>
    <row r="979" customFormat="false" ht="15" hidden="false" customHeight="false" outlineLevel="0" collapsed="false">
      <c r="N979" s="4"/>
    </row>
    <row r="980" customFormat="false" ht="15" hidden="false" customHeight="false" outlineLevel="0" collapsed="false">
      <c r="N980" s="4"/>
    </row>
    <row r="981" customFormat="false" ht="15" hidden="false" customHeight="false" outlineLevel="0" collapsed="false">
      <c r="N981" s="4"/>
    </row>
    <row r="982" customFormat="false" ht="15" hidden="false" customHeight="false" outlineLevel="0" collapsed="false">
      <c r="N982" s="4"/>
    </row>
    <row r="983" customFormat="false" ht="15" hidden="false" customHeight="false" outlineLevel="0" collapsed="false">
      <c r="N983" s="4"/>
    </row>
    <row r="984" customFormat="false" ht="15" hidden="false" customHeight="false" outlineLevel="0" collapsed="false">
      <c r="N984" s="4"/>
    </row>
    <row r="985" customFormat="false" ht="15" hidden="false" customHeight="false" outlineLevel="0" collapsed="false">
      <c r="N985" s="4"/>
    </row>
    <row r="986" customFormat="false" ht="15" hidden="false" customHeight="false" outlineLevel="0" collapsed="false">
      <c r="N986" s="4"/>
    </row>
    <row r="987" customFormat="false" ht="15" hidden="false" customHeight="false" outlineLevel="0" collapsed="false">
      <c r="N987" s="4"/>
    </row>
    <row r="988" customFormat="false" ht="15" hidden="false" customHeight="false" outlineLevel="0" collapsed="false">
      <c r="N988" s="4"/>
    </row>
    <row r="989" customFormat="false" ht="15" hidden="false" customHeight="false" outlineLevel="0" collapsed="false">
      <c r="N989" s="4"/>
    </row>
    <row r="990" customFormat="false" ht="15" hidden="false" customHeight="false" outlineLevel="0" collapsed="false">
      <c r="N990" s="4"/>
    </row>
    <row r="991" customFormat="false" ht="15" hidden="false" customHeight="false" outlineLevel="0" collapsed="false">
      <c r="N991" s="4"/>
    </row>
    <row r="992" customFormat="false" ht="15" hidden="false" customHeight="false" outlineLevel="0" collapsed="false">
      <c r="N992" s="4"/>
    </row>
    <row r="993" customFormat="false" ht="15" hidden="false" customHeight="false" outlineLevel="0" collapsed="false">
      <c r="N993" s="4"/>
    </row>
    <row r="994" customFormat="false" ht="15" hidden="false" customHeight="false" outlineLevel="0" collapsed="false">
      <c r="N994" s="4"/>
    </row>
    <row r="995" customFormat="false" ht="15" hidden="false" customHeight="false" outlineLevel="0" collapsed="false">
      <c r="N995" s="4"/>
    </row>
    <row r="996" customFormat="false" ht="15" hidden="false" customHeight="false" outlineLevel="0" collapsed="false">
      <c r="N996" s="4"/>
    </row>
    <row r="997" customFormat="false" ht="15" hidden="false" customHeight="false" outlineLevel="0" collapsed="false">
      <c r="N997" s="4"/>
    </row>
    <row r="998" customFormat="false" ht="15" hidden="false" customHeight="false" outlineLevel="0" collapsed="false">
      <c r="N998" s="4"/>
    </row>
    <row r="999" customFormat="false" ht="15" hidden="false" customHeight="false" outlineLevel="0" collapsed="false">
      <c r="N999" s="4"/>
    </row>
    <row r="1000" customFormat="false" ht="15" hidden="false" customHeight="false" outlineLevel="0" collapsed="false">
      <c r="N1000" s="4"/>
    </row>
    <row r="1001" customFormat="false" ht="15" hidden="false" customHeight="false" outlineLevel="0" collapsed="false">
      <c r="N1001" s="4"/>
    </row>
    <row r="1002" customFormat="false" ht="15" hidden="false" customHeight="false" outlineLevel="0" collapsed="false">
      <c r="N1002" s="4"/>
    </row>
    <row r="1003" customFormat="false" ht="15" hidden="false" customHeight="false" outlineLevel="0" collapsed="false">
      <c r="N1003" s="4"/>
    </row>
    <row r="1004" customFormat="false" ht="15" hidden="false" customHeight="false" outlineLevel="0" collapsed="false">
      <c r="N1004" s="4"/>
    </row>
    <row r="1005" customFormat="false" ht="15" hidden="false" customHeight="false" outlineLevel="0" collapsed="false">
      <c r="N1005" s="4"/>
    </row>
    <row r="1006" customFormat="false" ht="15" hidden="false" customHeight="false" outlineLevel="0" collapsed="false">
      <c r="N1006" s="4"/>
    </row>
    <row r="1007" customFormat="false" ht="15" hidden="false" customHeight="false" outlineLevel="0" collapsed="false">
      <c r="N1007" s="4"/>
    </row>
    <row r="1008" customFormat="false" ht="15" hidden="false" customHeight="false" outlineLevel="0" collapsed="false">
      <c r="N1008" s="4"/>
    </row>
    <row r="1009" customFormat="false" ht="15" hidden="false" customHeight="false" outlineLevel="0" collapsed="false">
      <c r="N1009" s="4"/>
    </row>
    <row r="1010" customFormat="false" ht="15" hidden="false" customHeight="false" outlineLevel="0" collapsed="false">
      <c r="N1010" s="4"/>
    </row>
    <row r="1011" customFormat="false" ht="15" hidden="false" customHeight="false" outlineLevel="0" collapsed="false">
      <c r="N1011" s="4"/>
    </row>
    <row r="1012" customFormat="false" ht="15" hidden="false" customHeight="false" outlineLevel="0" collapsed="false">
      <c r="N1012" s="4"/>
    </row>
    <row r="1013" customFormat="false" ht="15" hidden="false" customHeight="false" outlineLevel="0" collapsed="false">
      <c r="N1013" s="4"/>
    </row>
    <row r="1014" customFormat="false" ht="15" hidden="false" customHeight="false" outlineLevel="0" collapsed="false">
      <c r="N1014" s="4"/>
    </row>
    <row r="1015" customFormat="false" ht="15" hidden="false" customHeight="false" outlineLevel="0" collapsed="false">
      <c r="N1015" s="4"/>
    </row>
    <row r="1016" customFormat="false" ht="15" hidden="false" customHeight="false" outlineLevel="0" collapsed="false">
      <c r="N1016" s="4"/>
    </row>
    <row r="1017" customFormat="false" ht="15" hidden="false" customHeight="false" outlineLevel="0" collapsed="false">
      <c r="N1017" s="4"/>
    </row>
    <row r="1018" customFormat="false" ht="15" hidden="false" customHeight="false" outlineLevel="0" collapsed="false">
      <c r="N1018" s="4"/>
    </row>
    <row r="1019" customFormat="false" ht="15" hidden="false" customHeight="false" outlineLevel="0" collapsed="false">
      <c r="N1019" s="4"/>
    </row>
    <row r="1020" customFormat="false" ht="15" hidden="false" customHeight="false" outlineLevel="0" collapsed="false">
      <c r="N1020" s="4"/>
    </row>
    <row r="1021" customFormat="false" ht="15" hidden="false" customHeight="false" outlineLevel="0" collapsed="false">
      <c r="N1021" s="4"/>
    </row>
    <row r="1022" customFormat="false" ht="15" hidden="false" customHeight="false" outlineLevel="0" collapsed="false">
      <c r="N1022" s="4"/>
    </row>
    <row r="1023" customFormat="false" ht="15" hidden="false" customHeight="false" outlineLevel="0" collapsed="false">
      <c r="N1023" s="4"/>
    </row>
    <row r="1024" customFormat="false" ht="15" hidden="false" customHeight="false" outlineLevel="0" collapsed="false">
      <c r="N1024" s="4"/>
    </row>
    <row r="1025" customFormat="false" ht="15" hidden="false" customHeight="false" outlineLevel="0" collapsed="false">
      <c r="N1025" s="4"/>
    </row>
    <row r="1026" customFormat="false" ht="15" hidden="false" customHeight="false" outlineLevel="0" collapsed="false">
      <c r="N1026" s="4"/>
    </row>
    <row r="1027" customFormat="false" ht="15" hidden="false" customHeight="false" outlineLevel="0" collapsed="false">
      <c r="N1027" s="4"/>
    </row>
    <row r="1028" customFormat="false" ht="15" hidden="false" customHeight="false" outlineLevel="0" collapsed="false">
      <c r="N1028" s="4"/>
    </row>
    <row r="1029" customFormat="false" ht="15" hidden="false" customHeight="false" outlineLevel="0" collapsed="false">
      <c r="N1029" s="4"/>
    </row>
    <row r="1030" customFormat="false" ht="15" hidden="false" customHeight="false" outlineLevel="0" collapsed="false">
      <c r="N1030" s="4"/>
    </row>
    <row r="1031" customFormat="false" ht="15" hidden="false" customHeight="false" outlineLevel="0" collapsed="false">
      <c r="N1031" s="4"/>
    </row>
    <row r="1032" customFormat="false" ht="15" hidden="false" customHeight="false" outlineLevel="0" collapsed="false">
      <c r="N1032" s="4"/>
    </row>
    <row r="1033" customFormat="false" ht="15" hidden="false" customHeight="false" outlineLevel="0" collapsed="false">
      <c r="N1033" s="4"/>
    </row>
    <row r="1034" customFormat="false" ht="15" hidden="false" customHeight="false" outlineLevel="0" collapsed="false">
      <c r="N1034" s="4"/>
    </row>
    <row r="1035" customFormat="false" ht="15" hidden="false" customHeight="false" outlineLevel="0" collapsed="false">
      <c r="N1035" s="4"/>
    </row>
    <row r="1036" customFormat="false" ht="15" hidden="false" customHeight="false" outlineLevel="0" collapsed="false">
      <c r="N1036" s="4"/>
    </row>
    <row r="1037" customFormat="false" ht="15" hidden="false" customHeight="false" outlineLevel="0" collapsed="false">
      <c r="N1037" s="4"/>
    </row>
    <row r="1038" customFormat="false" ht="15" hidden="false" customHeight="false" outlineLevel="0" collapsed="false">
      <c r="N1038" s="4"/>
    </row>
    <row r="1039" customFormat="false" ht="15" hidden="false" customHeight="false" outlineLevel="0" collapsed="false">
      <c r="N1039" s="4"/>
    </row>
    <row r="1040" customFormat="false" ht="15" hidden="false" customHeight="false" outlineLevel="0" collapsed="false">
      <c r="N1040" s="4"/>
    </row>
    <row r="1041" customFormat="false" ht="15" hidden="false" customHeight="false" outlineLevel="0" collapsed="false">
      <c r="N1041" s="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M1061"/>
  <sheetViews>
    <sheetView showFormulas="false" showGridLines="true" showRowColHeaders="true" showZeros="true" rightToLeft="false" tabSelected="false" showOutlineSymbols="true" defaultGridColor="true" view="normal" topLeftCell="A1" colorId="64" zoomScale="97" zoomScaleNormal="97" zoomScalePageLayoutView="100" workbookViewId="0">
      <selection pane="topLeft" activeCell="A2" activeCellId="0" sqref="A2"/>
    </sheetView>
  </sheetViews>
  <sheetFormatPr defaultColWidth="9.1484375" defaultRowHeight="15" zeroHeight="false" outlineLevelRow="0" outlineLevelCol="0"/>
  <cols>
    <col collapsed="false" customWidth="true" hidden="false" outlineLevel="0" max="1" min="1" style="5" width="17.71"/>
    <col collapsed="false" customWidth="true" hidden="false" outlineLevel="0" max="2" min="2" style="5" width="59"/>
    <col collapsed="false" customWidth="true" hidden="false" outlineLevel="0" max="3" min="3" style="5" width="20.85"/>
    <col collapsed="false" customWidth="true" hidden="false" outlineLevel="0" max="4" min="4" style="25" width="12.15"/>
    <col collapsed="false" customWidth="true" hidden="false" outlineLevel="0" max="5" min="5" style="5" width="12.42"/>
    <col collapsed="false" customWidth="true" hidden="false" outlineLevel="0" max="10" min="6" style="3" width="6.71"/>
    <col collapsed="false" customWidth="true" hidden="false" outlineLevel="0" max="11" min="11" style="3" width="7.86"/>
    <col collapsed="false" customWidth="true" hidden="false" outlineLevel="0" max="12" min="12" style="3" width="11"/>
    <col collapsed="false" customWidth="true" hidden="false" outlineLevel="0" max="13" min="13" style="3" width="12.42"/>
    <col collapsed="false" customWidth="true" hidden="false" outlineLevel="0" max="14" min="14" style="3" width="36.15"/>
    <col collapsed="false" customWidth="true" hidden="false" outlineLevel="0" max="15" min="15" style="1" width="5.71"/>
    <col collapsed="false" customWidth="true" hidden="false" outlineLevel="0" max="16" min="16" style="1" width="8.71"/>
    <col collapsed="false" customWidth="true" hidden="false" outlineLevel="0" max="17" min="17" style="26" width="11.29"/>
    <col collapsed="false" customWidth="true" hidden="false" outlineLevel="0" max="18" min="18" style="26" width="8.71"/>
    <col collapsed="false" customWidth="true" hidden="false" outlineLevel="0" max="19" min="19" style="1" width="21.14"/>
    <col collapsed="false" customWidth="true" hidden="false" outlineLevel="0" max="20" min="20" style="26" width="8.71"/>
    <col collapsed="false" customWidth="true" hidden="false" outlineLevel="0" max="21" min="21" style="26" width="1.42"/>
    <col collapsed="false" customWidth="true" hidden="false" outlineLevel="0" max="22" min="22" style="1" width="19.42"/>
    <col collapsed="false" customWidth="true" hidden="false" outlineLevel="0" max="23" min="23" style="1" width="15.57"/>
    <col collapsed="false" customWidth="true" hidden="false" outlineLevel="0" max="24" min="24" style="1" width="5.71"/>
    <col collapsed="false" customWidth="true" hidden="false" outlineLevel="0" max="25" min="25" style="1" width="7.42"/>
    <col collapsed="false" customWidth="true" hidden="false" outlineLevel="0" max="35" min="26" style="3" width="4.71"/>
    <col collapsed="false" customWidth="true" hidden="false" outlineLevel="0" max="36" min="36" style="1" width="1.14"/>
    <col collapsed="false" customWidth="true" hidden="false" outlineLevel="0" max="37" min="37" style="5" width="11.85"/>
    <col collapsed="false" customWidth="true" hidden="false" outlineLevel="0" max="41" min="38" style="5" width="4.71"/>
    <col collapsed="false" customWidth="true" hidden="false" outlineLevel="0" max="42" min="42" style="5" width="2.42"/>
    <col collapsed="false" customWidth="true" hidden="false" outlineLevel="0" max="63" min="43" style="5" width="4.14"/>
    <col collapsed="false" customWidth="true" hidden="false" outlineLevel="0" max="64" min="64" style="1" width="5.71"/>
    <col collapsed="false" customWidth="true" hidden="false" outlineLevel="0" max="65" min="65" style="5" width="15.42"/>
    <col collapsed="false" customWidth="true" hidden="false" outlineLevel="0" max="66" min="66" style="5" width="15"/>
    <col collapsed="false" customWidth="true" hidden="false" outlineLevel="0" max="67" min="67" style="5" width="15.14"/>
    <col collapsed="false" customWidth="true" hidden="false" outlineLevel="0" max="68" min="68" style="5" width="12.71"/>
    <col collapsed="false" customWidth="true" hidden="false" outlineLevel="0" max="69" min="69" style="5" width="16"/>
    <col collapsed="false" customWidth="true" hidden="false" outlineLevel="0" max="70" min="70" style="25" width="19"/>
    <col collapsed="false" customWidth="true" hidden="false" outlineLevel="0" max="71" min="71" style="1" width="5.71"/>
    <col collapsed="false" customWidth="true" hidden="false" outlineLevel="0" max="72" min="72" style="1" width="19.86"/>
    <col collapsed="false" customWidth="true" hidden="false" outlineLevel="0" max="73" min="73" style="3" width="5.29"/>
    <col collapsed="false" customWidth="true" hidden="false" outlineLevel="0" max="74" min="74" style="1" width="4.71"/>
    <col collapsed="false" customWidth="true" hidden="false" outlineLevel="0" max="75" min="75" style="1" width="21.71"/>
    <col collapsed="false" customWidth="true" hidden="false" outlineLevel="0" max="76" min="76" style="3" width="5.14"/>
    <col collapsed="false" customWidth="true" hidden="false" outlineLevel="0" max="77" min="77" style="3" width="2.42"/>
    <col collapsed="false" customWidth="true" hidden="false" outlineLevel="0" max="78" min="78" style="3" width="5"/>
    <col collapsed="false" customWidth="true" hidden="false" outlineLevel="0" max="79" min="79" style="3" width="2.29"/>
    <col collapsed="false" customWidth="true" hidden="false" outlineLevel="0" max="80" min="80" style="3" width="5.86"/>
    <col collapsed="false" customWidth="true" hidden="false" outlineLevel="0" max="81" min="81" style="1" width="5.14"/>
    <col collapsed="false" customWidth="true" hidden="false" outlineLevel="0" max="82" min="82" style="1" width="19.71"/>
    <col collapsed="false" customWidth="true" hidden="false" outlineLevel="0" max="83" min="83" style="3" width="6"/>
    <col collapsed="false" customWidth="true" hidden="false" outlineLevel="0" max="84" min="84" style="1" width="5.71"/>
    <col collapsed="false" customWidth="true" hidden="false" outlineLevel="0" max="85" min="85" style="5" width="31.57"/>
    <col collapsed="false" customWidth="true" hidden="false" outlineLevel="0" max="86" min="86" style="4" width="5.71"/>
    <col collapsed="false" customWidth="true" hidden="false" outlineLevel="0" max="87" min="87" style="1" width="1.42"/>
    <col collapsed="false" customWidth="true" hidden="false" outlineLevel="0" max="88" min="88" style="5" width="25.29"/>
    <col collapsed="false" customWidth="true" hidden="false" outlineLevel="0" max="89" min="89" style="4" width="5.71"/>
    <col collapsed="false" customWidth="true" hidden="false" outlineLevel="0" max="90" min="90" style="1" width="5.71"/>
    <col collapsed="false" customWidth="false" hidden="false" outlineLevel="0" max="16384" min="91" style="5" width="9.14"/>
  </cols>
  <sheetData>
    <row r="1" s="28" customFormat="true" ht="19.5" hidden="false" customHeight="true" outlineLevel="0" collapsed="false">
      <c r="A1" s="27" t="s">
        <v>1620</v>
      </c>
      <c r="B1" s="27"/>
      <c r="C1" s="28" t="s">
        <v>195</v>
      </c>
      <c r="D1" s="29"/>
      <c r="F1" s="30"/>
      <c r="G1" s="30"/>
      <c r="H1" s="30"/>
      <c r="I1" s="30"/>
      <c r="J1" s="30"/>
      <c r="K1" s="30"/>
      <c r="L1" s="30"/>
      <c r="M1" s="30"/>
      <c r="N1" s="30"/>
      <c r="P1" s="28" t="s">
        <v>492</v>
      </c>
      <c r="Q1" s="31"/>
      <c r="R1" s="31"/>
      <c r="T1" s="26" t="s">
        <v>197</v>
      </c>
      <c r="U1" s="31"/>
      <c r="V1" s="28" t="s">
        <v>198</v>
      </c>
      <c r="Y1" s="28" t="s">
        <v>199</v>
      </c>
      <c r="Z1" s="30"/>
      <c r="AA1" s="30"/>
      <c r="AB1" s="30"/>
      <c r="AC1" s="30"/>
      <c r="AD1" s="30"/>
      <c r="AE1" s="30"/>
      <c r="AF1" s="30"/>
      <c r="AG1" s="30"/>
      <c r="AH1" s="30"/>
      <c r="AI1" s="30"/>
      <c r="AK1" s="28" t="s">
        <v>200</v>
      </c>
      <c r="BM1" s="28" t="s">
        <v>201</v>
      </c>
      <c r="BR1" s="29"/>
      <c r="BT1" s="28" t="s">
        <v>202</v>
      </c>
      <c r="BU1" s="30"/>
      <c r="BX1" s="30"/>
      <c r="BY1" s="30"/>
      <c r="BZ1" s="30"/>
      <c r="CA1" s="30"/>
      <c r="CB1" s="30"/>
      <c r="CE1" s="30"/>
      <c r="CG1" s="28" t="s">
        <v>203</v>
      </c>
      <c r="CH1" s="33"/>
      <c r="CI1" s="32"/>
      <c r="CJ1" s="32"/>
      <c r="CK1" s="33"/>
    </row>
    <row r="2" s="5" customFormat="true" ht="15" hidden="false" customHeight="false" outlineLevel="0" collapsed="false">
      <c r="A2" s="5" t="s">
        <v>204</v>
      </c>
      <c r="B2" s="25" t="s">
        <v>1621</v>
      </c>
      <c r="C2" s="35" t="s">
        <v>206</v>
      </c>
      <c r="D2" s="36" t="s">
        <v>207</v>
      </c>
      <c r="E2" s="32" t="s">
        <v>208</v>
      </c>
      <c r="F2" s="33" t="s">
        <v>209</v>
      </c>
      <c r="G2" s="33" t="s">
        <v>210</v>
      </c>
      <c r="H2" s="33" t="s">
        <v>211</v>
      </c>
      <c r="I2" s="33" t="s">
        <v>212</v>
      </c>
      <c r="J2" s="33" t="s">
        <v>213</v>
      </c>
      <c r="K2" s="33" t="s">
        <v>214</v>
      </c>
      <c r="L2" s="33" t="s">
        <v>215</v>
      </c>
      <c r="M2" s="33" t="s">
        <v>216</v>
      </c>
      <c r="N2" s="37" t="s">
        <v>217</v>
      </c>
      <c r="P2" s="119" t="s">
        <v>1622</v>
      </c>
      <c r="Q2" s="120"/>
      <c r="R2" s="120"/>
      <c r="S2" s="121"/>
      <c r="T2" s="122"/>
      <c r="U2" s="26"/>
      <c r="V2" s="35" t="s">
        <v>220</v>
      </c>
      <c r="W2" s="41"/>
      <c r="Y2" s="42" t="s">
        <v>221</v>
      </c>
      <c r="Z2" s="43" t="n">
        <v>0</v>
      </c>
      <c r="AA2" s="43" t="n">
        <v>1</v>
      </c>
      <c r="AB2" s="43" t="n">
        <v>2</v>
      </c>
      <c r="AC2" s="43" t="n">
        <v>3</v>
      </c>
      <c r="AD2" s="43" t="n">
        <v>4</v>
      </c>
      <c r="AE2" s="43" t="n">
        <v>5</v>
      </c>
      <c r="AF2" s="43" t="n">
        <v>6</v>
      </c>
      <c r="AG2" s="43" t="n">
        <v>7</v>
      </c>
      <c r="AH2" s="43" t="n">
        <v>8</v>
      </c>
      <c r="AI2" s="43" t="n">
        <v>9</v>
      </c>
      <c r="AK2" s="35" t="s">
        <v>222</v>
      </c>
      <c r="AL2" s="33" t="s">
        <v>2</v>
      </c>
      <c r="AM2" s="33" t="s">
        <v>223</v>
      </c>
      <c r="AN2" s="33" t="s">
        <v>224</v>
      </c>
      <c r="AO2" s="33" t="s">
        <v>225</v>
      </c>
      <c r="AP2" s="33"/>
      <c r="AQ2" s="44" t="s">
        <v>226</v>
      </c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102"/>
      <c r="BM2" s="35" t="s">
        <v>1623</v>
      </c>
      <c r="BN2" s="46"/>
      <c r="BO2" s="46"/>
      <c r="BP2" s="46"/>
      <c r="BQ2" s="46"/>
      <c r="BR2" s="47"/>
      <c r="BT2" s="35" t="s">
        <v>206</v>
      </c>
      <c r="BU2" s="33"/>
      <c r="BV2" s="32"/>
      <c r="BW2" s="32"/>
      <c r="BX2" s="33"/>
      <c r="BY2" s="33"/>
      <c r="BZ2" s="33"/>
      <c r="CA2" s="33"/>
      <c r="CB2" s="33"/>
      <c r="CC2" s="32"/>
      <c r="CD2" s="32"/>
      <c r="CE2" s="48"/>
      <c r="CG2" s="49"/>
      <c r="CH2" s="33" t="n">
        <v>95</v>
      </c>
      <c r="CI2" s="32"/>
      <c r="CJ2" s="32"/>
      <c r="CK2" s="48" t="n">
        <v>16</v>
      </c>
      <c r="CL2" s="1"/>
    </row>
    <row r="3" customFormat="false" ht="15" hidden="false" customHeight="false" outlineLevel="0" collapsed="false">
      <c r="A3" s="5" t="s">
        <v>228</v>
      </c>
      <c r="B3" s="123" t="s">
        <v>1624</v>
      </c>
      <c r="C3" s="51" t="s">
        <v>1625</v>
      </c>
      <c r="D3" s="52" t="n">
        <v>37774</v>
      </c>
      <c r="E3" s="25" t="s">
        <v>358</v>
      </c>
      <c r="F3" s="4" t="n">
        <v>46</v>
      </c>
      <c r="G3" s="4" t="n">
        <v>0</v>
      </c>
      <c r="H3" s="4" t="n">
        <v>3</v>
      </c>
      <c r="I3" s="4" t="n">
        <v>8</v>
      </c>
      <c r="J3" s="4" t="n">
        <v>71</v>
      </c>
      <c r="K3" s="53" t="n">
        <v>0.546</v>
      </c>
      <c r="L3" s="4" t="s">
        <v>390</v>
      </c>
      <c r="M3" s="4" t="s">
        <v>1626</v>
      </c>
      <c r="N3" s="54" t="s">
        <v>500</v>
      </c>
      <c r="O3" s="5"/>
      <c r="P3" s="38" t="n">
        <v>2024</v>
      </c>
      <c r="Q3" s="39" t="s">
        <v>218</v>
      </c>
      <c r="R3" s="39" t="s">
        <v>25</v>
      </c>
      <c r="S3" s="40" t="s">
        <v>1624</v>
      </c>
      <c r="T3" s="39" t="n">
        <v>31</v>
      </c>
      <c r="U3" s="55"/>
      <c r="V3" s="51" t="s">
        <v>1627</v>
      </c>
      <c r="W3" s="56" t="s">
        <v>1628</v>
      </c>
      <c r="X3" s="5"/>
      <c r="Y3" s="42" t="s">
        <v>237</v>
      </c>
      <c r="Z3" s="74"/>
      <c r="AA3" s="74"/>
      <c r="AB3" s="74"/>
      <c r="AC3" s="74"/>
      <c r="AD3" s="74"/>
      <c r="AE3" s="74"/>
      <c r="AF3" s="64" t="n">
        <v>3</v>
      </c>
      <c r="AG3" s="65" t="n">
        <v>5</v>
      </c>
      <c r="AH3" s="65" t="n">
        <v>4</v>
      </c>
      <c r="AI3" s="65" t="n">
        <v>2</v>
      </c>
      <c r="AJ3" s="5"/>
      <c r="AK3" s="58" t="s">
        <v>238</v>
      </c>
      <c r="AL3" s="4" t="n">
        <v>3</v>
      </c>
      <c r="AM3" s="4" t="n">
        <v>6</v>
      </c>
      <c r="AN3" s="4" t="n">
        <v>10</v>
      </c>
      <c r="AO3" s="4" t="n">
        <f aca="false">PRODUCT(AL3+AM3+AN3)</f>
        <v>19</v>
      </c>
      <c r="AP3" s="4"/>
      <c r="AQ3" s="66" t="s">
        <v>301</v>
      </c>
      <c r="AR3" s="66" t="s">
        <v>293</v>
      </c>
      <c r="AS3" s="66" t="s">
        <v>584</v>
      </c>
      <c r="AT3" s="59" t="s">
        <v>239</v>
      </c>
      <c r="AU3" s="59" t="s">
        <v>264</v>
      </c>
      <c r="AV3" s="59" t="s">
        <v>294</v>
      </c>
      <c r="AW3" s="59" t="s">
        <v>338</v>
      </c>
      <c r="AX3" s="59" t="s">
        <v>266</v>
      </c>
      <c r="AY3" s="59" t="s">
        <v>295</v>
      </c>
      <c r="AZ3" s="59" t="s">
        <v>292</v>
      </c>
      <c r="BA3" s="59" t="s">
        <v>239</v>
      </c>
      <c r="BB3" s="59" t="s">
        <v>300</v>
      </c>
      <c r="BC3" s="59" t="s">
        <v>321</v>
      </c>
      <c r="BD3" s="59" t="s">
        <v>302</v>
      </c>
      <c r="BE3" s="59" t="s">
        <v>303</v>
      </c>
      <c r="BF3" s="59" t="s">
        <v>304</v>
      </c>
      <c r="BG3" s="59" t="s">
        <v>291</v>
      </c>
      <c r="BH3" s="59" t="s">
        <v>339</v>
      </c>
      <c r="BI3" s="59" t="s">
        <v>351</v>
      </c>
      <c r="BJ3" s="59" t="s">
        <v>296</v>
      </c>
      <c r="BK3" s="67" t="s">
        <v>297</v>
      </c>
      <c r="BL3" s="5"/>
      <c r="BM3" s="61" t="s">
        <v>170</v>
      </c>
      <c r="BN3" s="3" t="s">
        <v>241</v>
      </c>
      <c r="BO3" s="3" t="s">
        <v>242</v>
      </c>
      <c r="BP3" s="3" t="s">
        <v>243</v>
      </c>
      <c r="BQ3" s="3" t="s">
        <v>244</v>
      </c>
      <c r="BR3" s="62" t="s">
        <v>245</v>
      </c>
      <c r="BS3" s="5"/>
      <c r="BT3" s="58" t="s">
        <v>246</v>
      </c>
      <c r="BW3" s="1" t="s">
        <v>247</v>
      </c>
      <c r="CC3" s="3"/>
      <c r="CD3" s="1" t="s">
        <v>248</v>
      </c>
      <c r="CE3" s="63"/>
      <c r="CF3" s="5"/>
      <c r="CG3" s="58" t="s">
        <v>249</v>
      </c>
      <c r="CH3" s="3" t="s">
        <v>250</v>
      </c>
      <c r="CJ3" s="1" t="s">
        <v>251</v>
      </c>
      <c r="CK3" s="63" t="s">
        <v>252</v>
      </c>
    </row>
    <row r="4" s="5" customFormat="true" ht="15" hidden="false" customHeight="false" outlineLevel="0" collapsed="false">
      <c r="A4" s="5" t="s">
        <v>253</v>
      </c>
      <c r="B4" s="5" t="s">
        <v>1629</v>
      </c>
      <c r="C4" s="51" t="s">
        <v>1630</v>
      </c>
      <c r="D4" s="52" t="n">
        <v>38493</v>
      </c>
      <c r="E4" s="25" t="s">
        <v>1631</v>
      </c>
      <c r="F4" s="4"/>
      <c r="G4" s="4"/>
      <c r="H4" s="4"/>
      <c r="I4" s="4"/>
      <c r="J4" s="4"/>
      <c r="K4" s="53"/>
      <c r="L4" s="4" t="s">
        <v>232</v>
      </c>
      <c r="M4" s="59" t="s">
        <v>233</v>
      </c>
      <c r="N4" s="54"/>
      <c r="P4" s="38" t="n">
        <v>2023</v>
      </c>
      <c r="Q4" s="39" t="s">
        <v>218</v>
      </c>
      <c r="R4" s="39" t="s">
        <v>12</v>
      </c>
      <c r="S4" s="40" t="s">
        <v>332</v>
      </c>
      <c r="T4" s="39" t="n">
        <v>35</v>
      </c>
      <c r="U4" s="55"/>
      <c r="V4" s="51" t="s">
        <v>361</v>
      </c>
      <c r="W4" s="56" t="s">
        <v>1632</v>
      </c>
      <c r="Y4" s="42" t="s">
        <v>262</v>
      </c>
      <c r="Z4" s="65" t="n">
        <v>2</v>
      </c>
      <c r="AA4" s="65" t="n">
        <v>3</v>
      </c>
      <c r="AB4" s="65" t="n">
        <v>1</v>
      </c>
      <c r="AC4" s="39" t="n">
        <v>12</v>
      </c>
      <c r="AD4" s="65" t="n">
        <v>3</v>
      </c>
      <c r="AE4" s="65" t="n">
        <v>1</v>
      </c>
      <c r="AF4" s="39" t="n">
        <v>9</v>
      </c>
      <c r="AG4" s="39" t="n">
        <v>4</v>
      </c>
      <c r="AH4" s="39" t="n">
        <v>7</v>
      </c>
      <c r="AI4" s="39" t="n">
        <v>6</v>
      </c>
      <c r="AK4" s="58" t="s">
        <v>263</v>
      </c>
      <c r="AL4" s="4" t="n">
        <v>7</v>
      </c>
      <c r="AM4" s="4" t="n">
        <v>4</v>
      </c>
      <c r="AN4" s="4" t="n">
        <v>6</v>
      </c>
      <c r="AO4" s="4" t="n">
        <f aca="false">PRODUCT(AL4+AM4+AN4)</f>
        <v>17</v>
      </c>
      <c r="AP4" s="4"/>
      <c r="AQ4" s="66" t="s">
        <v>301</v>
      </c>
      <c r="AR4" s="66" t="s">
        <v>265</v>
      </c>
      <c r="AS4" s="66" t="s">
        <v>303</v>
      </c>
      <c r="AT4" s="66" t="s">
        <v>304</v>
      </c>
      <c r="AU4" s="66" t="s">
        <v>295</v>
      </c>
      <c r="AV4" s="66" t="s">
        <v>296</v>
      </c>
      <c r="AW4" s="66" t="s">
        <v>292</v>
      </c>
      <c r="AX4" s="59" t="s">
        <v>239</v>
      </c>
      <c r="AY4" s="59" t="s">
        <v>321</v>
      </c>
      <c r="AZ4" s="59" t="s">
        <v>338</v>
      </c>
      <c r="BA4" s="59" t="s">
        <v>266</v>
      </c>
      <c r="BB4" s="59" t="s">
        <v>351</v>
      </c>
      <c r="BC4" s="59" t="s">
        <v>239</v>
      </c>
      <c r="BD4" s="59" t="s">
        <v>302</v>
      </c>
      <c r="BE4" s="59" t="s">
        <v>291</v>
      </c>
      <c r="BF4" s="59" t="s">
        <v>240</v>
      </c>
      <c r="BG4" s="59" t="s">
        <v>298</v>
      </c>
      <c r="BH4" s="59" t="s">
        <v>584</v>
      </c>
      <c r="BI4" s="59" t="s">
        <v>299</v>
      </c>
      <c r="BJ4" s="59"/>
      <c r="BK4" s="67"/>
      <c r="BM4" s="61" t="s">
        <v>267</v>
      </c>
      <c r="BN4" s="66" t="s">
        <v>1633</v>
      </c>
      <c r="BO4" s="66" t="s">
        <v>1634</v>
      </c>
      <c r="BP4" s="66" t="s">
        <v>1635</v>
      </c>
      <c r="BQ4" s="66" t="s">
        <v>1636</v>
      </c>
      <c r="BR4" s="71"/>
      <c r="BT4" s="51" t="s">
        <v>1041</v>
      </c>
      <c r="BU4" s="4" t="n">
        <v>273</v>
      </c>
      <c r="BW4" s="5" t="s">
        <v>1041</v>
      </c>
      <c r="BX4" s="4" t="n">
        <v>17</v>
      </c>
      <c r="BY4" s="4" t="s">
        <v>274</v>
      </c>
      <c r="BZ4" s="4" t="n">
        <v>634</v>
      </c>
      <c r="CA4" s="4" t="s">
        <v>275</v>
      </c>
      <c r="CB4" s="4" t="n">
        <f aca="false">PRODUCT(BX4+BZ4)</f>
        <v>651</v>
      </c>
      <c r="CD4" s="5" t="s">
        <v>1637</v>
      </c>
      <c r="CE4" s="68" t="n">
        <v>25</v>
      </c>
      <c r="CG4" s="69" t="s">
        <v>1239</v>
      </c>
      <c r="CH4" s="4" t="n">
        <v>8</v>
      </c>
      <c r="CI4" s="1"/>
      <c r="CJ4" s="5" t="s">
        <v>1041</v>
      </c>
      <c r="CK4" s="68" t="n">
        <v>3</v>
      </c>
    </row>
    <row r="5" s="5" customFormat="true" ht="15" hidden="false" customHeight="false" outlineLevel="0" collapsed="false">
      <c r="A5" s="5" t="s">
        <v>278</v>
      </c>
      <c r="B5" s="5" t="s">
        <v>1638</v>
      </c>
      <c r="C5" s="51" t="s">
        <v>1639</v>
      </c>
      <c r="D5" s="52" t="n">
        <v>34914</v>
      </c>
      <c r="E5" s="25" t="s">
        <v>1640</v>
      </c>
      <c r="F5" s="4" t="n">
        <v>263</v>
      </c>
      <c r="G5" s="4" t="n">
        <v>17</v>
      </c>
      <c r="H5" s="4" t="n">
        <v>23</v>
      </c>
      <c r="I5" s="4" t="n">
        <v>379</v>
      </c>
      <c r="J5" s="4" t="n">
        <v>1148</v>
      </c>
      <c r="K5" s="53" t="n">
        <v>0.615</v>
      </c>
      <c r="L5" s="4" t="s">
        <v>1641</v>
      </c>
      <c r="M5" s="59" t="s">
        <v>1642</v>
      </c>
      <c r="N5" s="54" t="s">
        <v>1643</v>
      </c>
      <c r="P5" s="38" t="n">
        <v>2022</v>
      </c>
      <c r="Q5" s="39" t="s">
        <v>218</v>
      </c>
      <c r="R5" s="39" t="s">
        <v>19</v>
      </c>
      <c r="S5" s="40" t="s">
        <v>332</v>
      </c>
      <c r="T5" s="39" t="n">
        <v>31</v>
      </c>
      <c r="U5" s="55"/>
      <c r="V5" s="51" t="s">
        <v>804</v>
      </c>
      <c r="W5" s="56" t="s">
        <v>1644</v>
      </c>
      <c r="Y5" s="42" t="s">
        <v>285</v>
      </c>
      <c r="Z5" s="39" t="n">
        <v>6</v>
      </c>
      <c r="AA5" s="39" t="n">
        <v>3</v>
      </c>
      <c r="AB5" s="39" t="n">
        <v>1</v>
      </c>
      <c r="AC5" s="39" t="n">
        <v>6</v>
      </c>
      <c r="AD5" s="39" t="n">
        <v>3</v>
      </c>
      <c r="AE5" s="39" t="n">
        <v>2</v>
      </c>
      <c r="AF5" s="39" t="n">
        <v>3</v>
      </c>
      <c r="AG5" s="39" t="n">
        <v>4</v>
      </c>
      <c r="AH5" s="39" t="n">
        <v>2</v>
      </c>
      <c r="AI5" s="39" t="n">
        <v>3</v>
      </c>
      <c r="AK5" s="58" t="s">
        <v>554</v>
      </c>
      <c r="AL5" s="4" t="n">
        <v>0</v>
      </c>
      <c r="AM5" s="4" t="n">
        <v>0</v>
      </c>
      <c r="AN5" s="4" t="n">
        <v>1</v>
      </c>
      <c r="AO5" s="4" t="n">
        <f aca="false">PRODUCT(AL5+AM5+AN5)</f>
        <v>1</v>
      </c>
      <c r="AP5" s="4"/>
      <c r="AQ5" s="59" t="s">
        <v>239</v>
      </c>
      <c r="AR5" s="59" t="s">
        <v>239</v>
      </c>
      <c r="AS5" s="59" t="s">
        <v>530</v>
      </c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67"/>
      <c r="BM5" s="70" t="s">
        <v>1645</v>
      </c>
      <c r="BN5" s="5" t="s">
        <v>1646</v>
      </c>
      <c r="BO5" s="5" t="s">
        <v>1647</v>
      </c>
      <c r="BP5" s="5" t="s">
        <v>1648</v>
      </c>
      <c r="BR5" s="71" t="s">
        <v>793</v>
      </c>
      <c r="BT5" s="51" t="s">
        <v>1239</v>
      </c>
      <c r="BU5" s="4" t="n">
        <v>256</v>
      </c>
      <c r="BW5" s="5" t="s">
        <v>1649</v>
      </c>
      <c r="BX5" s="4" t="n">
        <v>6</v>
      </c>
      <c r="BY5" s="4" t="s">
        <v>274</v>
      </c>
      <c r="BZ5" s="4" t="n">
        <v>411</v>
      </c>
      <c r="CA5" s="4" t="s">
        <v>275</v>
      </c>
      <c r="CB5" s="4" t="n">
        <f aca="false">PRODUCT(BX5+BZ5)</f>
        <v>417</v>
      </c>
      <c r="CD5" s="5" t="s">
        <v>1650</v>
      </c>
      <c r="CE5" s="68" t="n">
        <v>23</v>
      </c>
      <c r="CG5" s="51" t="s">
        <v>1651</v>
      </c>
      <c r="CH5" s="4" t="n">
        <v>7</v>
      </c>
      <c r="CI5" s="1"/>
      <c r="CJ5" s="5" t="s">
        <v>1652</v>
      </c>
      <c r="CK5" s="68" t="n">
        <v>2</v>
      </c>
    </row>
    <row r="6" s="5" customFormat="true" ht="15" hidden="false" customHeight="false" outlineLevel="0" collapsed="false">
      <c r="A6" s="5" t="s">
        <v>309</v>
      </c>
      <c r="B6" s="5" t="s">
        <v>1653</v>
      </c>
      <c r="C6" s="51" t="s">
        <v>1654</v>
      </c>
      <c r="D6" s="52" t="n">
        <v>37022</v>
      </c>
      <c r="E6" s="25" t="s">
        <v>918</v>
      </c>
      <c r="F6" s="4" t="n">
        <v>145</v>
      </c>
      <c r="G6" s="4" t="n">
        <v>7</v>
      </c>
      <c r="H6" s="4" t="n">
        <v>60</v>
      </c>
      <c r="I6" s="4" t="n">
        <v>61</v>
      </c>
      <c r="J6" s="4" t="n">
        <v>434</v>
      </c>
      <c r="K6" s="53" t="n">
        <v>0.52</v>
      </c>
      <c r="L6" s="4" t="s">
        <v>313</v>
      </c>
      <c r="M6" s="59" t="s">
        <v>822</v>
      </c>
      <c r="N6" s="54" t="s">
        <v>1655</v>
      </c>
      <c r="P6" s="38" t="n">
        <v>2021</v>
      </c>
      <c r="Q6" s="39" t="s">
        <v>218</v>
      </c>
      <c r="R6" s="39" t="s">
        <v>12</v>
      </c>
      <c r="S6" s="40" t="s">
        <v>332</v>
      </c>
      <c r="T6" s="39" t="n">
        <v>34</v>
      </c>
      <c r="U6" s="55"/>
      <c r="V6" s="51" t="s">
        <v>332</v>
      </c>
      <c r="W6" s="56" t="s">
        <v>1656</v>
      </c>
      <c r="Y6" s="42" t="s">
        <v>317</v>
      </c>
      <c r="Z6" s="39" t="n">
        <v>2</v>
      </c>
      <c r="AA6" s="39" t="n">
        <v>3</v>
      </c>
      <c r="AB6" s="39" t="n">
        <v>3</v>
      </c>
      <c r="AC6" s="39" t="n">
        <v>2</v>
      </c>
      <c r="AD6" s="39" t="n">
        <v>3</v>
      </c>
      <c r="AE6" s="39" t="n">
        <v>4</v>
      </c>
      <c r="AF6" s="39" t="n">
        <v>3</v>
      </c>
      <c r="AG6" s="39" t="n">
        <v>2</v>
      </c>
      <c r="AH6" s="39" t="n">
        <v>3</v>
      </c>
      <c r="AI6" s="39" t="n">
        <v>2</v>
      </c>
      <c r="AK6" s="58" t="s">
        <v>286</v>
      </c>
      <c r="AL6" s="4" t="n">
        <v>6</v>
      </c>
      <c r="AM6" s="4" t="n">
        <v>3</v>
      </c>
      <c r="AN6" s="4" t="n">
        <v>4</v>
      </c>
      <c r="AO6" s="4" t="n">
        <f aca="false">PRODUCT(AL6+AM6+AN6)</f>
        <v>13</v>
      </c>
      <c r="AP6" s="4"/>
      <c r="AQ6" s="66" t="s">
        <v>321</v>
      </c>
      <c r="AR6" s="66" t="s">
        <v>264</v>
      </c>
      <c r="AS6" s="66" t="s">
        <v>302</v>
      </c>
      <c r="AT6" s="66" t="s">
        <v>296</v>
      </c>
      <c r="AU6" s="66" t="s">
        <v>298</v>
      </c>
      <c r="AV6" s="66" t="s">
        <v>299</v>
      </c>
      <c r="AW6" s="59" t="s">
        <v>239</v>
      </c>
      <c r="AX6" s="59" t="s">
        <v>287</v>
      </c>
      <c r="AY6" s="59" t="s">
        <v>556</v>
      </c>
      <c r="AZ6" s="59" t="s">
        <v>304</v>
      </c>
      <c r="BA6" s="59" t="s">
        <v>239</v>
      </c>
      <c r="BB6" s="59" t="s">
        <v>600</v>
      </c>
      <c r="BC6" s="59" t="s">
        <v>265</v>
      </c>
      <c r="BD6" s="59" t="s">
        <v>294</v>
      </c>
      <c r="BE6" s="59" t="s">
        <v>584</v>
      </c>
      <c r="BF6" s="59"/>
      <c r="BG6" s="59"/>
      <c r="BH6" s="59"/>
      <c r="BI6" s="59"/>
      <c r="BJ6" s="59"/>
      <c r="BK6" s="67"/>
      <c r="BM6" s="70" t="s">
        <v>1657</v>
      </c>
      <c r="BN6" s="5" t="s">
        <v>1658</v>
      </c>
      <c r="BR6" s="71" t="s">
        <v>793</v>
      </c>
      <c r="BT6" s="51" t="s">
        <v>1037</v>
      </c>
      <c r="BU6" s="4" t="n">
        <v>249</v>
      </c>
      <c r="BW6" s="5" t="s">
        <v>1650</v>
      </c>
      <c r="BX6" s="4" t="n">
        <v>23</v>
      </c>
      <c r="BY6" s="4" t="s">
        <v>274</v>
      </c>
      <c r="BZ6" s="4" t="n">
        <v>280</v>
      </c>
      <c r="CA6" s="4" t="s">
        <v>275</v>
      </c>
      <c r="CB6" s="4" t="n">
        <f aca="false">PRODUCT(BX6+BZ6)</f>
        <v>303</v>
      </c>
      <c r="CD6" s="5" t="s">
        <v>1651</v>
      </c>
      <c r="CE6" s="68" t="n">
        <v>18</v>
      </c>
      <c r="CG6" s="51" t="s">
        <v>1652</v>
      </c>
      <c r="CH6" s="4" t="n">
        <v>6</v>
      </c>
      <c r="CI6" s="1"/>
      <c r="CJ6" s="5" t="s">
        <v>1037</v>
      </c>
      <c r="CK6" s="68" t="n">
        <v>2</v>
      </c>
    </row>
    <row r="7" s="5" customFormat="true" ht="15" hidden="false" customHeight="false" outlineLevel="0" collapsed="false">
      <c r="C7" s="51" t="s">
        <v>1650</v>
      </c>
      <c r="D7" s="52" t="n">
        <v>35886</v>
      </c>
      <c r="E7" s="25" t="s">
        <v>918</v>
      </c>
      <c r="F7" s="4" t="n">
        <v>238</v>
      </c>
      <c r="G7" s="4" t="n">
        <v>29</v>
      </c>
      <c r="H7" s="4" t="n">
        <v>341</v>
      </c>
      <c r="I7" s="4" t="n">
        <v>143</v>
      </c>
      <c r="J7" s="4" t="n">
        <v>1016</v>
      </c>
      <c r="K7" s="53" t="n">
        <v>0.583</v>
      </c>
      <c r="L7" s="4" t="s">
        <v>1659</v>
      </c>
      <c r="M7" s="59" t="s">
        <v>1171</v>
      </c>
      <c r="N7" s="54" t="s">
        <v>1660</v>
      </c>
      <c r="P7" s="38" t="n">
        <v>2020</v>
      </c>
      <c r="Q7" s="39" t="s">
        <v>218</v>
      </c>
      <c r="R7" s="39" t="s">
        <v>17</v>
      </c>
      <c r="S7" s="40" t="s">
        <v>1627</v>
      </c>
      <c r="T7" s="39" t="n">
        <v>29</v>
      </c>
      <c r="U7" s="55"/>
      <c r="V7" s="51" t="s">
        <v>1661</v>
      </c>
      <c r="W7" s="56" t="s">
        <v>1662</v>
      </c>
      <c r="Y7" s="42" t="s">
        <v>334</v>
      </c>
      <c r="Z7" s="39" t="n">
        <v>3</v>
      </c>
      <c r="AA7" s="39" t="n">
        <v>1</v>
      </c>
      <c r="AB7" s="39" t="n">
        <v>4</v>
      </c>
      <c r="AC7" s="39" t="n">
        <v>1</v>
      </c>
      <c r="AD7" s="39" t="n">
        <v>7</v>
      </c>
      <c r="AE7" s="74"/>
      <c r="AF7" s="74"/>
      <c r="AG7" s="74"/>
      <c r="AH7" s="74"/>
      <c r="AI7" s="74"/>
      <c r="AK7" s="58" t="s">
        <v>318</v>
      </c>
      <c r="AL7" s="4" t="n">
        <v>0</v>
      </c>
      <c r="AM7" s="4" t="n">
        <v>2</v>
      </c>
      <c r="AN7" s="4" t="n">
        <v>4</v>
      </c>
      <c r="AO7" s="4" t="n">
        <f aca="false">PRODUCT(AL7+AM7+AN7)</f>
        <v>6</v>
      </c>
      <c r="AP7" s="4"/>
      <c r="AQ7" s="59" t="s">
        <v>239</v>
      </c>
      <c r="AR7" s="59" t="s">
        <v>294</v>
      </c>
      <c r="AS7" s="59" t="s">
        <v>298</v>
      </c>
      <c r="AT7" s="59" t="s">
        <v>239</v>
      </c>
      <c r="AU7" s="59" t="s">
        <v>545</v>
      </c>
      <c r="AV7" s="59" t="s">
        <v>303</v>
      </c>
      <c r="AW7" s="59" t="s">
        <v>266</v>
      </c>
      <c r="AX7" s="59" t="s">
        <v>295</v>
      </c>
      <c r="AY7" s="59"/>
      <c r="AZ7" s="59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67"/>
      <c r="BM7" s="70" t="s">
        <v>1663</v>
      </c>
      <c r="BN7" s="5" t="s">
        <v>1664</v>
      </c>
      <c r="BR7" s="71" t="s">
        <v>1665</v>
      </c>
      <c r="BT7" s="51" t="s">
        <v>1666</v>
      </c>
      <c r="BU7" s="4" t="n">
        <v>237</v>
      </c>
      <c r="BW7" s="5" t="s">
        <v>1637</v>
      </c>
      <c r="BX7" s="4" t="n">
        <v>25</v>
      </c>
      <c r="BY7" s="4" t="s">
        <v>274</v>
      </c>
      <c r="BZ7" s="4" t="n">
        <v>271</v>
      </c>
      <c r="CA7" s="4" t="s">
        <v>275</v>
      </c>
      <c r="CB7" s="4" t="n">
        <f aca="false">PRODUCT(BX7+BZ7)</f>
        <v>296</v>
      </c>
      <c r="CD7" s="5" t="s">
        <v>1041</v>
      </c>
      <c r="CE7" s="68" t="n">
        <v>17</v>
      </c>
      <c r="CG7" s="51" t="s">
        <v>1041</v>
      </c>
      <c r="CH7" s="4" t="n">
        <v>6</v>
      </c>
      <c r="CI7" s="1"/>
      <c r="CJ7" s="5" t="s">
        <v>1667</v>
      </c>
      <c r="CK7" s="68" t="n">
        <v>2</v>
      </c>
    </row>
    <row r="8" s="5" customFormat="true" ht="15" hidden="false" customHeight="false" outlineLevel="0" collapsed="false">
      <c r="C8" s="51" t="s">
        <v>1410</v>
      </c>
      <c r="D8" s="52" t="n">
        <v>35534</v>
      </c>
      <c r="E8" s="5" t="s">
        <v>1502</v>
      </c>
      <c r="F8" s="4" t="n">
        <v>177</v>
      </c>
      <c r="G8" s="4" t="n">
        <v>4</v>
      </c>
      <c r="H8" s="4" t="n">
        <v>65</v>
      </c>
      <c r="I8" s="4" t="n">
        <v>142</v>
      </c>
      <c r="J8" s="4" t="n">
        <v>673</v>
      </c>
      <c r="K8" s="53" t="n">
        <v>0.585</v>
      </c>
      <c r="L8" s="4" t="s">
        <v>939</v>
      </c>
      <c r="M8" s="59" t="s">
        <v>1668</v>
      </c>
      <c r="N8" s="54" t="s">
        <v>1669</v>
      </c>
      <c r="P8" s="38" t="n">
        <v>2019</v>
      </c>
      <c r="Q8" s="39" t="s">
        <v>218</v>
      </c>
      <c r="R8" s="39" t="s">
        <v>15</v>
      </c>
      <c r="S8" s="40" t="s">
        <v>1627</v>
      </c>
      <c r="T8" s="39" t="n">
        <v>34</v>
      </c>
      <c r="U8" s="4"/>
      <c r="V8" s="51" t="s">
        <v>385</v>
      </c>
      <c r="W8" s="56" t="s">
        <v>1670</v>
      </c>
      <c r="Z8" s="4"/>
      <c r="AA8" s="4"/>
      <c r="AB8" s="4"/>
      <c r="AC8" s="4"/>
      <c r="AD8" s="4"/>
      <c r="AE8" s="4"/>
      <c r="AF8" s="4"/>
      <c r="AG8" s="4"/>
      <c r="AH8" s="4"/>
      <c r="AI8" s="4"/>
      <c r="AK8" s="58" t="s">
        <v>335</v>
      </c>
      <c r="AL8" s="4" t="n">
        <v>2</v>
      </c>
      <c r="AM8" s="4" t="n">
        <v>3</v>
      </c>
      <c r="AN8" s="4" t="n">
        <v>2</v>
      </c>
      <c r="AO8" s="4" t="n">
        <f aca="false">PRODUCT(AL8+AM8+AN8)</f>
        <v>7</v>
      </c>
      <c r="AP8" s="4"/>
      <c r="AQ8" s="66" t="s">
        <v>265</v>
      </c>
      <c r="AR8" s="66" t="s">
        <v>296</v>
      </c>
      <c r="AS8" s="59" t="s">
        <v>239</v>
      </c>
      <c r="AT8" s="59" t="s">
        <v>294</v>
      </c>
      <c r="AU8" s="59" t="s">
        <v>240</v>
      </c>
      <c r="AV8" s="59" t="s">
        <v>351</v>
      </c>
      <c r="AW8" s="59" t="s">
        <v>239</v>
      </c>
      <c r="AX8" s="59" t="s">
        <v>338</v>
      </c>
      <c r="AY8" s="59" t="s">
        <v>295</v>
      </c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67"/>
      <c r="BM8" s="70" t="s">
        <v>1671</v>
      </c>
      <c r="BN8" s="5" t="s">
        <v>1658</v>
      </c>
      <c r="BR8" s="71" t="s">
        <v>804</v>
      </c>
      <c r="BT8" s="51" t="s">
        <v>1672</v>
      </c>
      <c r="BU8" s="4" t="n">
        <v>223</v>
      </c>
      <c r="BW8" s="5" t="s">
        <v>1673</v>
      </c>
      <c r="BX8" s="4" t="n">
        <v>15</v>
      </c>
      <c r="BY8" s="4" t="s">
        <v>274</v>
      </c>
      <c r="BZ8" s="4" t="n">
        <v>286</v>
      </c>
      <c r="CA8" s="4" t="s">
        <v>275</v>
      </c>
      <c r="CB8" s="4" t="n">
        <f aca="false">PRODUCT(BX8+BZ8)</f>
        <v>301</v>
      </c>
      <c r="CD8" s="5" t="s">
        <v>1673</v>
      </c>
      <c r="CE8" s="68" t="n">
        <v>15</v>
      </c>
      <c r="CG8" s="69" t="s">
        <v>1674</v>
      </c>
      <c r="CH8" s="4" t="n">
        <v>5</v>
      </c>
      <c r="CI8" s="1"/>
      <c r="CJ8" s="25" t="s">
        <v>996</v>
      </c>
      <c r="CK8" s="68" t="n">
        <v>1</v>
      </c>
    </row>
    <row r="9" customFormat="false" ht="15" hidden="false" customHeight="false" outlineLevel="0" collapsed="false">
      <c r="B9" s="1" t="s">
        <v>563</v>
      </c>
      <c r="C9" s="51" t="s">
        <v>1675</v>
      </c>
      <c r="D9" s="52" t="n">
        <v>37632</v>
      </c>
      <c r="E9" s="25" t="s">
        <v>358</v>
      </c>
      <c r="F9" s="4" t="n">
        <v>43</v>
      </c>
      <c r="G9" s="4" t="n">
        <v>2</v>
      </c>
      <c r="H9" s="4" t="n">
        <v>45</v>
      </c>
      <c r="I9" s="4" t="n">
        <v>4</v>
      </c>
      <c r="J9" s="4" t="n">
        <v>91</v>
      </c>
      <c r="K9" s="53" t="n">
        <v>0.44</v>
      </c>
      <c r="L9" s="4" t="s">
        <v>232</v>
      </c>
      <c r="M9" s="59" t="s">
        <v>769</v>
      </c>
      <c r="N9" s="54" t="s">
        <v>1676</v>
      </c>
      <c r="O9" s="5"/>
      <c r="P9" s="38" t="n">
        <v>2018</v>
      </c>
      <c r="Q9" s="39" t="s">
        <v>218</v>
      </c>
      <c r="R9" s="39" t="s">
        <v>17</v>
      </c>
      <c r="S9" s="40" t="s">
        <v>1627</v>
      </c>
      <c r="T9" s="39" t="n">
        <v>36</v>
      </c>
      <c r="U9" s="55"/>
      <c r="V9" s="51" t="s">
        <v>793</v>
      </c>
      <c r="W9" s="56" t="s">
        <v>1677</v>
      </c>
      <c r="X9" s="5"/>
      <c r="Y9" s="75" t="s">
        <v>184</v>
      </c>
      <c r="Z9" s="181"/>
      <c r="AA9" s="181"/>
      <c r="AB9" s="46" t="s">
        <v>1678</v>
      </c>
      <c r="AC9" s="77"/>
      <c r="AD9" s="77"/>
      <c r="AE9" s="77"/>
      <c r="AF9" s="77"/>
      <c r="AG9" s="77"/>
      <c r="AH9" s="77"/>
      <c r="AI9" s="182"/>
      <c r="AJ9" s="5"/>
      <c r="AK9" s="58" t="s">
        <v>350</v>
      </c>
      <c r="AL9" s="4" t="n">
        <v>1</v>
      </c>
      <c r="AM9" s="4" t="n">
        <v>4</v>
      </c>
      <c r="AN9" s="4" t="n">
        <v>5</v>
      </c>
      <c r="AO9" s="4" t="n">
        <f aca="false">PRODUCT(AL9+AM9+AN9)</f>
        <v>10</v>
      </c>
      <c r="AP9" s="4"/>
      <c r="AQ9" s="66" t="s">
        <v>339</v>
      </c>
      <c r="AR9" s="59" t="s">
        <v>239</v>
      </c>
      <c r="AS9" s="59" t="s">
        <v>302</v>
      </c>
      <c r="AT9" s="59" t="s">
        <v>266</v>
      </c>
      <c r="AU9" s="59" t="s">
        <v>351</v>
      </c>
      <c r="AV9" s="59" t="s">
        <v>295</v>
      </c>
      <c r="AW9" s="59" t="s">
        <v>239</v>
      </c>
      <c r="AX9" s="59" t="s">
        <v>240</v>
      </c>
      <c r="AY9" s="59" t="s">
        <v>296</v>
      </c>
      <c r="AZ9" s="59" t="s">
        <v>292</v>
      </c>
      <c r="BA9" s="59" t="s">
        <v>293</v>
      </c>
      <c r="BB9" s="59" t="s">
        <v>584</v>
      </c>
      <c r="BC9" s="59"/>
      <c r="BD9" s="59"/>
      <c r="BE9" s="59"/>
      <c r="BF9" s="59"/>
      <c r="BG9" s="59"/>
      <c r="BH9" s="59"/>
      <c r="BI9" s="59"/>
      <c r="BJ9" s="59"/>
      <c r="BK9" s="67"/>
      <c r="BL9" s="5"/>
      <c r="BM9" s="70" t="s">
        <v>1679</v>
      </c>
      <c r="BN9" s="5" t="s">
        <v>1260</v>
      </c>
      <c r="BO9" s="5" t="s">
        <v>427</v>
      </c>
      <c r="BP9" s="5" t="s">
        <v>1680</v>
      </c>
      <c r="BR9" s="71" t="s">
        <v>804</v>
      </c>
      <c r="BS9" s="5"/>
      <c r="BT9" s="58"/>
      <c r="CE9" s="63"/>
      <c r="CF9" s="5"/>
      <c r="CG9" s="51" t="s">
        <v>1650</v>
      </c>
      <c r="CH9" s="4" t="n">
        <v>5</v>
      </c>
      <c r="CJ9" s="5" t="s">
        <v>1239</v>
      </c>
      <c r="CK9" s="68" t="n">
        <v>1</v>
      </c>
      <c r="CL9" s="5"/>
    </row>
    <row r="10" customFormat="false" ht="15" hidden="false" customHeight="false" outlineLevel="0" collapsed="false">
      <c r="B10" s="5" t="s">
        <v>1681</v>
      </c>
      <c r="C10" s="139" t="s">
        <v>675</v>
      </c>
      <c r="D10" s="140" t="n">
        <v>36985</v>
      </c>
      <c r="E10" s="141" t="s">
        <v>358</v>
      </c>
      <c r="F10" s="4" t="n">
        <v>125</v>
      </c>
      <c r="G10" s="4" t="n">
        <v>8</v>
      </c>
      <c r="H10" s="4" t="n">
        <v>26</v>
      </c>
      <c r="I10" s="4" t="n">
        <v>81</v>
      </c>
      <c r="J10" s="4" t="n">
        <v>355</v>
      </c>
      <c r="K10" s="53" t="n">
        <v>0.501</v>
      </c>
      <c r="L10" s="4" t="s">
        <v>821</v>
      </c>
      <c r="M10" s="4" t="s">
        <v>233</v>
      </c>
      <c r="N10" s="54" t="s">
        <v>1682</v>
      </c>
      <c r="O10" s="5"/>
      <c r="P10" s="38" t="n">
        <v>2017</v>
      </c>
      <c r="Q10" s="39" t="s">
        <v>218</v>
      </c>
      <c r="R10" s="39" t="s">
        <v>15</v>
      </c>
      <c r="S10" s="40" t="s">
        <v>1627</v>
      </c>
      <c r="T10" s="39" t="n">
        <v>37</v>
      </c>
      <c r="U10" s="55"/>
      <c r="V10" s="51" t="s">
        <v>1683</v>
      </c>
      <c r="W10" s="56" t="s">
        <v>1684</v>
      </c>
      <c r="X10" s="5"/>
      <c r="Y10" s="127" t="s">
        <v>375</v>
      </c>
      <c r="Z10" s="183"/>
      <c r="AA10" s="183"/>
      <c r="AB10" s="5" t="s">
        <v>1071</v>
      </c>
      <c r="AC10" s="4"/>
      <c r="AD10" s="4"/>
      <c r="AE10" s="4"/>
      <c r="AF10" s="4"/>
      <c r="AG10" s="4"/>
      <c r="AH10" s="4"/>
      <c r="AI10" s="68"/>
      <c r="AJ10" s="5"/>
      <c r="AK10" s="88" t="s">
        <v>378</v>
      </c>
      <c r="AL10" s="89" t="n">
        <f aca="false">SUM(AL3:AL9)</f>
        <v>19</v>
      </c>
      <c r="AM10" s="89" t="n">
        <f aca="false">SUM(AM3:AM9)</f>
        <v>22</v>
      </c>
      <c r="AN10" s="89" t="n">
        <f aca="false">SUM(AN3:AN9)</f>
        <v>32</v>
      </c>
      <c r="AO10" s="89" t="n">
        <f aca="false">SUM(AO3:AO9)</f>
        <v>73</v>
      </c>
      <c r="AP10" s="89"/>
      <c r="AQ10" s="90"/>
      <c r="AR10" s="90"/>
      <c r="AS10" s="90"/>
      <c r="AT10" s="90"/>
      <c r="AU10" s="90"/>
      <c r="AV10" s="90"/>
      <c r="AW10" s="90"/>
      <c r="AX10" s="90"/>
      <c r="AY10" s="90"/>
      <c r="AZ10" s="90"/>
      <c r="BA10" s="90"/>
      <c r="BB10" s="90"/>
      <c r="BC10" s="90"/>
      <c r="BD10" s="90"/>
      <c r="BE10" s="90"/>
      <c r="BF10" s="90"/>
      <c r="BG10" s="90"/>
      <c r="BH10" s="90"/>
      <c r="BI10" s="90"/>
      <c r="BJ10" s="90"/>
      <c r="BK10" s="134"/>
      <c r="BL10" s="5"/>
      <c r="BM10" s="70" t="s">
        <v>1685</v>
      </c>
      <c r="BN10" s="5" t="s">
        <v>1686</v>
      </c>
      <c r="BO10" s="5" t="s">
        <v>860</v>
      </c>
      <c r="BQ10" s="5" t="s">
        <v>1687</v>
      </c>
      <c r="BR10" s="71" t="s">
        <v>804</v>
      </c>
      <c r="BS10" s="5"/>
      <c r="BT10" s="58" t="s">
        <v>380</v>
      </c>
      <c r="BW10" s="1" t="s">
        <v>381</v>
      </c>
      <c r="CC10" s="3"/>
      <c r="CD10" s="1" t="s">
        <v>382</v>
      </c>
      <c r="CE10" s="63"/>
      <c r="CF10" s="5"/>
      <c r="CG10" s="51" t="s">
        <v>1639</v>
      </c>
      <c r="CH10" s="4" t="n">
        <v>5</v>
      </c>
      <c r="CJ10" s="5" t="s">
        <v>1639</v>
      </c>
      <c r="CK10" s="68" t="n">
        <v>1</v>
      </c>
      <c r="CL10" s="5"/>
    </row>
    <row r="11" s="5" customFormat="true" ht="15" hidden="false" customHeight="false" outlineLevel="0" collapsed="false">
      <c r="B11" s="5" t="s">
        <v>1688</v>
      </c>
      <c r="C11" s="51" t="s">
        <v>690</v>
      </c>
      <c r="D11" s="142" t="n">
        <v>37586</v>
      </c>
      <c r="E11" s="25" t="s">
        <v>691</v>
      </c>
      <c r="F11" s="4" t="n">
        <v>98</v>
      </c>
      <c r="G11" s="4" t="n">
        <v>5</v>
      </c>
      <c r="H11" s="4" t="n">
        <v>81</v>
      </c>
      <c r="I11" s="4" t="n">
        <v>15</v>
      </c>
      <c r="J11" s="4" t="n">
        <v>262</v>
      </c>
      <c r="K11" s="53" t="n">
        <v>0.475</v>
      </c>
      <c r="L11" s="4" t="s">
        <v>346</v>
      </c>
      <c r="M11" s="4" t="s">
        <v>233</v>
      </c>
      <c r="N11" s="54" t="s">
        <v>1689</v>
      </c>
      <c r="P11" s="38" t="n">
        <v>2016</v>
      </c>
      <c r="Q11" s="39" t="s">
        <v>218</v>
      </c>
      <c r="R11" s="39" t="s">
        <v>17</v>
      </c>
      <c r="S11" s="40" t="s">
        <v>1627</v>
      </c>
      <c r="T11" s="39" t="n">
        <v>31</v>
      </c>
      <c r="V11" s="51" t="s">
        <v>1690</v>
      </c>
      <c r="W11" s="56" t="s">
        <v>1691</v>
      </c>
      <c r="Y11" s="184" t="s">
        <v>364</v>
      </c>
      <c r="Z11" s="185"/>
      <c r="AA11" s="185"/>
      <c r="AB11" s="85" t="s">
        <v>1692</v>
      </c>
      <c r="AC11" s="96"/>
      <c r="AD11" s="96"/>
      <c r="AE11" s="96"/>
      <c r="AF11" s="96"/>
      <c r="AG11" s="96"/>
      <c r="AH11" s="96"/>
      <c r="AI11" s="97"/>
      <c r="BM11" s="70" t="s">
        <v>1693</v>
      </c>
      <c r="BN11" s="5" t="s">
        <v>1694</v>
      </c>
      <c r="BR11" s="71" t="s">
        <v>804</v>
      </c>
      <c r="BT11" s="51" t="s">
        <v>1239</v>
      </c>
      <c r="BU11" s="4" t="n">
        <v>435</v>
      </c>
      <c r="BW11" s="5" t="s">
        <v>1041</v>
      </c>
      <c r="BX11" s="4" t="n">
        <v>651</v>
      </c>
      <c r="BY11" s="4" t="s">
        <v>274</v>
      </c>
      <c r="BZ11" s="4" t="n">
        <v>97</v>
      </c>
      <c r="CA11" s="4" t="s">
        <v>275</v>
      </c>
      <c r="CB11" s="4" t="n">
        <f aca="false">PRODUCT(BX11+BZ11)</f>
        <v>748</v>
      </c>
      <c r="CD11" s="5" t="s">
        <v>1239</v>
      </c>
      <c r="CE11" s="68" t="n">
        <v>1328</v>
      </c>
      <c r="CG11" s="51" t="s">
        <v>1672</v>
      </c>
      <c r="CH11" s="4" t="n">
        <v>4</v>
      </c>
      <c r="CI11" s="1"/>
      <c r="CJ11" s="5" t="s">
        <v>1651</v>
      </c>
      <c r="CK11" s="68" t="n">
        <v>1</v>
      </c>
    </row>
    <row r="12" s="5" customFormat="true" ht="15" hidden="false" customHeight="false" outlineLevel="0" collapsed="false">
      <c r="B12" s="5" t="s">
        <v>1695</v>
      </c>
      <c r="C12" s="51" t="s">
        <v>1696</v>
      </c>
      <c r="D12" s="72" t="n">
        <v>38727</v>
      </c>
      <c r="E12" s="73" t="s">
        <v>358</v>
      </c>
      <c r="F12" s="4" t="n">
        <v>9</v>
      </c>
      <c r="G12" s="4" t="n">
        <v>0</v>
      </c>
      <c r="H12" s="4" t="n">
        <v>0</v>
      </c>
      <c r="I12" s="4" t="n">
        <v>3</v>
      </c>
      <c r="J12" s="4" t="n">
        <v>16</v>
      </c>
      <c r="K12" s="53" t="n">
        <v>0.4</v>
      </c>
      <c r="L12" s="4" t="s">
        <v>761</v>
      </c>
      <c r="M12" s="59" t="s">
        <v>233</v>
      </c>
      <c r="N12" s="54" t="s">
        <v>500</v>
      </c>
      <c r="P12" s="38" t="n">
        <v>2015</v>
      </c>
      <c r="Q12" s="39" t="s">
        <v>218</v>
      </c>
      <c r="R12" s="39" t="s">
        <v>19</v>
      </c>
      <c r="S12" s="40" t="s">
        <v>1627</v>
      </c>
      <c r="T12" s="39" t="n">
        <v>34</v>
      </c>
      <c r="V12" s="51" t="s">
        <v>1665</v>
      </c>
      <c r="W12" s="56" t="s">
        <v>1697</v>
      </c>
      <c r="AK12" s="1" t="s">
        <v>1698</v>
      </c>
      <c r="AQ12" s="1" t="s">
        <v>1699</v>
      </c>
      <c r="AW12" s="1" t="s">
        <v>1700</v>
      </c>
      <c r="BM12" s="70" t="s">
        <v>1701</v>
      </c>
      <c r="BN12" s="5" t="s">
        <v>1290</v>
      </c>
      <c r="BO12" s="5" t="s">
        <v>406</v>
      </c>
      <c r="BP12" s="5" t="s">
        <v>1158</v>
      </c>
      <c r="BR12" s="71" t="s">
        <v>361</v>
      </c>
      <c r="BT12" s="51" t="s">
        <v>1651</v>
      </c>
      <c r="BU12" s="4" t="n">
        <v>391</v>
      </c>
      <c r="BW12" s="5" t="s">
        <v>1239</v>
      </c>
      <c r="BX12" s="4" t="n">
        <v>93</v>
      </c>
      <c r="BY12" s="4" t="s">
        <v>274</v>
      </c>
      <c r="BZ12" s="4" t="n">
        <v>435</v>
      </c>
      <c r="CA12" s="4" t="s">
        <v>275</v>
      </c>
      <c r="CB12" s="4" t="n">
        <f aca="false">PRODUCT(BX12+BZ12)</f>
        <v>528</v>
      </c>
      <c r="CD12" s="5" t="s">
        <v>1041</v>
      </c>
      <c r="CE12" s="68" t="n">
        <v>1085</v>
      </c>
      <c r="CG12" s="51" t="s">
        <v>1037</v>
      </c>
      <c r="CH12" s="4" t="n">
        <v>4</v>
      </c>
      <c r="CI12" s="1"/>
      <c r="CJ12" s="5" t="s">
        <v>851</v>
      </c>
      <c r="CK12" s="68" t="n">
        <v>1</v>
      </c>
    </row>
    <row r="13" s="5" customFormat="true" ht="15" hidden="false" customHeight="false" outlineLevel="0" collapsed="false">
      <c r="B13" s="5" t="s">
        <v>1702</v>
      </c>
      <c r="C13" s="51" t="s">
        <v>1703</v>
      </c>
      <c r="D13" s="52" t="n">
        <v>36875.9166666667</v>
      </c>
      <c r="E13" s="25" t="s">
        <v>1584</v>
      </c>
      <c r="F13" s="4" t="n">
        <v>92</v>
      </c>
      <c r="G13" s="4" t="n">
        <v>5</v>
      </c>
      <c r="H13" s="4" t="n">
        <v>24</v>
      </c>
      <c r="I13" s="4" t="n">
        <v>64</v>
      </c>
      <c r="J13" s="4" t="n">
        <v>214</v>
      </c>
      <c r="K13" s="53" t="n">
        <v>0.517</v>
      </c>
      <c r="L13" s="4" t="s">
        <v>232</v>
      </c>
      <c r="M13" s="59" t="s">
        <v>898</v>
      </c>
      <c r="N13" s="54" t="s">
        <v>1704</v>
      </c>
      <c r="P13" s="38" t="n">
        <v>2014</v>
      </c>
      <c r="Q13" s="39" t="s">
        <v>218</v>
      </c>
      <c r="R13" s="39" t="s">
        <v>17</v>
      </c>
      <c r="S13" s="40" t="s">
        <v>1627</v>
      </c>
      <c r="T13" s="39" t="n">
        <v>19</v>
      </c>
      <c r="V13" s="51" t="s">
        <v>1665</v>
      </c>
      <c r="W13" s="56" t="s">
        <v>1705</v>
      </c>
      <c r="AK13" s="5" t="s">
        <v>1706</v>
      </c>
      <c r="AQ13" s="5" t="s">
        <v>1674</v>
      </c>
      <c r="AW13" s="5" t="s">
        <v>1654</v>
      </c>
      <c r="BM13" s="70" t="s">
        <v>1289</v>
      </c>
      <c r="BN13" s="5" t="s">
        <v>1280</v>
      </c>
      <c r="BO13" s="5" t="s">
        <v>869</v>
      </c>
      <c r="BQ13" s="5" t="s">
        <v>1320</v>
      </c>
      <c r="BR13" s="71" t="s">
        <v>361</v>
      </c>
      <c r="BT13" s="51" t="s">
        <v>1672</v>
      </c>
      <c r="BU13" s="4" t="n">
        <v>389</v>
      </c>
      <c r="BW13" s="5" t="s">
        <v>1651</v>
      </c>
      <c r="BX13" s="4" t="n">
        <v>90</v>
      </c>
      <c r="BY13" s="4" t="s">
        <v>274</v>
      </c>
      <c r="BZ13" s="4" t="n">
        <v>391</v>
      </c>
      <c r="CA13" s="4" t="s">
        <v>275</v>
      </c>
      <c r="CB13" s="4" t="n">
        <f aca="false">PRODUCT(BX13+BZ13)</f>
        <v>481</v>
      </c>
      <c r="CD13" s="5" t="s">
        <v>1651</v>
      </c>
      <c r="CE13" s="68" t="n">
        <v>1081</v>
      </c>
      <c r="CG13" s="51" t="s">
        <v>1707</v>
      </c>
      <c r="CH13" s="4" t="n">
        <v>3</v>
      </c>
      <c r="CI13" s="1"/>
      <c r="CJ13" s="5" t="s">
        <v>430</v>
      </c>
      <c r="CK13" s="68" t="n">
        <v>1</v>
      </c>
    </row>
    <row r="14" s="5" customFormat="true" ht="15" hidden="false" customHeight="false" outlineLevel="0" collapsed="false">
      <c r="B14" s="5" t="s">
        <v>1708</v>
      </c>
      <c r="C14" s="51" t="s">
        <v>1709</v>
      </c>
      <c r="D14" s="52" t="n">
        <v>37995</v>
      </c>
      <c r="E14" s="25" t="s">
        <v>1710</v>
      </c>
      <c r="F14" s="4" t="n">
        <v>99</v>
      </c>
      <c r="G14" s="4" t="n">
        <v>12</v>
      </c>
      <c r="H14" s="4" t="n">
        <v>103</v>
      </c>
      <c r="I14" s="4" t="n">
        <v>97</v>
      </c>
      <c r="J14" s="4" t="n">
        <v>449</v>
      </c>
      <c r="K14" s="53" t="n">
        <v>0.662</v>
      </c>
      <c r="L14" s="4" t="s">
        <v>313</v>
      </c>
      <c r="M14" s="59" t="s">
        <v>769</v>
      </c>
      <c r="N14" s="54" t="s">
        <v>1711</v>
      </c>
      <c r="P14" s="38"/>
      <c r="Q14" s="39"/>
      <c r="R14" s="39"/>
      <c r="S14" s="40" t="s">
        <v>1712</v>
      </c>
      <c r="T14" s="39" t="n">
        <v>14</v>
      </c>
      <c r="V14" s="51" t="s">
        <v>1713</v>
      </c>
      <c r="W14" s="56" t="s">
        <v>1714</v>
      </c>
      <c r="AK14" s="5" t="s">
        <v>1247</v>
      </c>
      <c r="AQ14" s="5" t="s">
        <v>1650</v>
      </c>
      <c r="AW14" s="5" t="s">
        <v>1703</v>
      </c>
      <c r="BM14" s="70" t="s">
        <v>1715</v>
      </c>
      <c r="BN14" s="5" t="s">
        <v>1280</v>
      </c>
      <c r="BO14" s="5" t="s">
        <v>1716</v>
      </c>
      <c r="BP14" s="5" t="s">
        <v>1717</v>
      </c>
      <c r="BR14" s="71" t="s">
        <v>361</v>
      </c>
      <c r="BT14" s="51" t="s">
        <v>1639</v>
      </c>
      <c r="BU14" s="4" t="n">
        <v>334</v>
      </c>
      <c r="BW14" s="5" t="s">
        <v>1649</v>
      </c>
      <c r="BX14" s="4" t="n">
        <v>417</v>
      </c>
      <c r="BY14" s="4" t="s">
        <v>274</v>
      </c>
      <c r="BZ14" s="4" t="n">
        <v>31</v>
      </c>
      <c r="CA14" s="4" t="s">
        <v>275</v>
      </c>
      <c r="CB14" s="4" t="n">
        <f aca="false">PRODUCT(BX14+BZ14)</f>
        <v>448</v>
      </c>
      <c r="CD14" s="5" t="s">
        <v>1037</v>
      </c>
      <c r="CE14" s="68" t="n">
        <v>991</v>
      </c>
      <c r="CG14" s="51" t="s">
        <v>1718</v>
      </c>
      <c r="CH14" s="4" t="n">
        <v>3</v>
      </c>
      <c r="CI14" s="1"/>
      <c r="CJ14" s="5" t="s">
        <v>1672</v>
      </c>
      <c r="CK14" s="68" t="n">
        <v>1</v>
      </c>
    </row>
    <row r="15" s="5" customFormat="true" ht="15" hidden="false" customHeight="false" outlineLevel="0" collapsed="false">
      <c r="C15" s="51" t="s">
        <v>712</v>
      </c>
      <c r="D15" s="52" t="n">
        <v>37836</v>
      </c>
      <c r="E15" s="25" t="s">
        <v>765</v>
      </c>
      <c r="F15" s="4" t="n">
        <v>113</v>
      </c>
      <c r="G15" s="4" t="n">
        <v>10</v>
      </c>
      <c r="H15" s="4" t="n">
        <v>8</v>
      </c>
      <c r="I15" s="4" t="n">
        <v>146</v>
      </c>
      <c r="J15" s="4" t="n">
        <v>605</v>
      </c>
      <c r="K15" s="53" t="n">
        <v>0.752</v>
      </c>
      <c r="L15" s="4" t="s">
        <v>1590</v>
      </c>
      <c r="M15" s="59" t="s">
        <v>233</v>
      </c>
      <c r="N15" s="54" t="s">
        <v>1719</v>
      </c>
      <c r="P15" s="38" t="n">
        <v>2013</v>
      </c>
      <c r="Q15" s="39" t="s">
        <v>218</v>
      </c>
      <c r="R15" s="39" t="s">
        <v>15</v>
      </c>
      <c r="S15" s="40" t="s">
        <v>1683</v>
      </c>
      <c r="T15" s="39" t="n">
        <v>34</v>
      </c>
      <c r="V15" s="51" t="s">
        <v>1720</v>
      </c>
      <c r="W15" s="56" t="s">
        <v>1721</v>
      </c>
      <c r="AK15" s="5" t="s">
        <v>1722</v>
      </c>
      <c r="AQ15" s="5" t="s">
        <v>1041</v>
      </c>
      <c r="AW15" s="5" t="s">
        <v>1674</v>
      </c>
      <c r="BM15" s="70" t="s">
        <v>1723</v>
      </c>
      <c r="BN15" s="5" t="s">
        <v>1290</v>
      </c>
      <c r="BO15" s="5" t="s">
        <v>1724</v>
      </c>
      <c r="BP15" s="5" t="s">
        <v>1725</v>
      </c>
      <c r="BR15" s="71" t="s">
        <v>385</v>
      </c>
      <c r="BT15" s="103" t="s">
        <v>1674</v>
      </c>
      <c r="BU15" s="96" t="n">
        <v>241</v>
      </c>
      <c r="BV15" s="85"/>
      <c r="BW15" s="85" t="s">
        <v>1637</v>
      </c>
      <c r="BX15" s="96" t="n">
        <v>296</v>
      </c>
      <c r="BY15" s="96" t="s">
        <v>274</v>
      </c>
      <c r="BZ15" s="96" t="n">
        <v>145</v>
      </c>
      <c r="CA15" s="96" t="s">
        <v>275</v>
      </c>
      <c r="CB15" s="96" t="n">
        <f aca="false">PRODUCT(BX15+BZ15)</f>
        <v>441</v>
      </c>
      <c r="CC15" s="85"/>
      <c r="CD15" s="85" t="s">
        <v>1639</v>
      </c>
      <c r="CE15" s="97" t="n">
        <v>980</v>
      </c>
      <c r="CG15" s="51" t="s">
        <v>1726</v>
      </c>
      <c r="CH15" s="4" t="n">
        <v>3</v>
      </c>
      <c r="CI15" s="1"/>
      <c r="CK15" s="68"/>
    </row>
    <row r="16" s="5" customFormat="true" ht="15" hidden="false" customHeight="false" outlineLevel="0" collapsed="false">
      <c r="B16" s="1" t="s">
        <v>595</v>
      </c>
      <c r="C16" s="51" t="s">
        <v>1453</v>
      </c>
      <c r="D16" s="52" t="n">
        <v>36429</v>
      </c>
      <c r="E16" s="5" t="s">
        <v>358</v>
      </c>
      <c r="F16" s="4" t="n">
        <v>188</v>
      </c>
      <c r="G16" s="4" t="n">
        <v>4</v>
      </c>
      <c r="H16" s="4" t="n">
        <v>313</v>
      </c>
      <c r="I16" s="4" t="n">
        <v>16</v>
      </c>
      <c r="J16" s="4" t="n">
        <v>501</v>
      </c>
      <c r="K16" s="53" t="n">
        <v>0.455</v>
      </c>
      <c r="L16" s="4" t="s">
        <v>256</v>
      </c>
      <c r="M16" s="59" t="s">
        <v>1727</v>
      </c>
      <c r="N16" s="54" t="s">
        <v>1728</v>
      </c>
      <c r="P16" s="38" t="n">
        <v>2012</v>
      </c>
      <c r="Q16" s="39" t="s">
        <v>218</v>
      </c>
      <c r="R16" s="39" t="s">
        <v>17</v>
      </c>
      <c r="S16" s="40" t="s">
        <v>1690</v>
      </c>
      <c r="T16" s="39" t="n">
        <v>32</v>
      </c>
      <c r="V16" s="51" t="s">
        <v>1712</v>
      </c>
      <c r="W16" s="56" t="s">
        <v>1729</v>
      </c>
      <c r="AK16" s="5" t="s">
        <v>1730</v>
      </c>
      <c r="AQ16" s="5" t="s">
        <v>1639</v>
      </c>
      <c r="AW16" s="5" t="s">
        <v>1650</v>
      </c>
      <c r="BM16" s="70" t="s">
        <v>1731</v>
      </c>
      <c r="BN16" s="5" t="s">
        <v>1290</v>
      </c>
      <c r="BO16" s="5" t="s">
        <v>1331</v>
      </c>
      <c r="BQ16" s="5" t="s">
        <v>388</v>
      </c>
      <c r="BR16" s="71" t="s">
        <v>385</v>
      </c>
      <c r="BU16" s="4"/>
      <c r="BX16" s="4"/>
      <c r="BY16" s="4"/>
      <c r="BZ16" s="4"/>
      <c r="CA16" s="4"/>
      <c r="CB16" s="4"/>
      <c r="CE16" s="96"/>
      <c r="CG16" s="51" t="s">
        <v>1732</v>
      </c>
      <c r="CH16" s="4" t="n">
        <v>3</v>
      </c>
      <c r="CI16" s="1"/>
      <c r="CK16" s="68"/>
    </row>
    <row r="17" s="5" customFormat="true" ht="15" hidden="false" customHeight="false" outlineLevel="0" collapsed="false">
      <c r="B17" s="5" t="s">
        <v>1733</v>
      </c>
      <c r="C17" s="51" t="s">
        <v>1734</v>
      </c>
      <c r="D17" s="52" t="n">
        <v>37199</v>
      </c>
      <c r="E17" s="25" t="s">
        <v>739</v>
      </c>
      <c r="F17" s="4" t="n">
        <v>48</v>
      </c>
      <c r="G17" s="4" t="n">
        <v>4</v>
      </c>
      <c r="H17" s="4" t="n">
        <v>81</v>
      </c>
      <c r="I17" s="4" t="n">
        <v>4</v>
      </c>
      <c r="J17" s="4" t="n">
        <v>120</v>
      </c>
      <c r="K17" s="53" t="n">
        <v>0.43</v>
      </c>
      <c r="L17" s="4" t="s">
        <v>390</v>
      </c>
      <c r="M17" s="59" t="s">
        <v>233</v>
      </c>
      <c r="N17" s="54" t="s">
        <v>1735</v>
      </c>
      <c r="P17" s="38" t="n">
        <v>2011</v>
      </c>
      <c r="Q17" s="39" t="s">
        <v>218</v>
      </c>
      <c r="R17" s="39" t="s">
        <v>17</v>
      </c>
      <c r="S17" s="40" t="s">
        <v>361</v>
      </c>
      <c r="T17" s="39" t="n">
        <v>33</v>
      </c>
      <c r="V17" s="51" t="s">
        <v>1736</v>
      </c>
      <c r="W17" s="56" t="s">
        <v>1737</v>
      </c>
      <c r="AK17" s="5" t="s">
        <v>1673</v>
      </c>
      <c r="AQ17" s="5" t="s">
        <v>1709</v>
      </c>
      <c r="AW17" s="5" t="s">
        <v>1675</v>
      </c>
      <c r="BM17" s="70" t="s">
        <v>1738</v>
      </c>
      <c r="BN17" s="5" t="s">
        <v>850</v>
      </c>
      <c r="BO17" s="5" t="s">
        <v>1320</v>
      </c>
      <c r="BP17" s="5" t="s">
        <v>1321</v>
      </c>
      <c r="BR17" s="71" t="s">
        <v>1661</v>
      </c>
      <c r="BT17" s="35" t="s">
        <v>429</v>
      </c>
      <c r="BU17" s="33"/>
      <c r="BV17" s="32"/>
      <c r="BW17" s="32"/>
      <c r="BX17" s="33"/>
      <c r="BY17" s="33"/>
      <c r="BZ17" s="33"/>
      <c r="CA17" s="33"/>
      <c r="CB17" s="33"/>
      <c r="CC17" s="32"/>
      <c r="CD17" s="32"/>
      <c r="CE17" s="48"/>
      <c r="CG17" s="51" t="s">
        <v>1709</v>
      </c>
      <c r="CH17" s="4" t="n">
        <v>3</v>
      </c>
      <c r="CI17" s="1"/>
      <c r="CK17" s="68"/>
    </row>
    <row r="18" s="5" customFormat="true" ht="15" hidden="false" customHeight="false" outlineLevel="0" collapsed="false">
      <c r="B18" s="5" t="s">
        <v>1739</v>
      </c>
      <c r="C18" s="51" t="s">
        <v>1726</v>
      </c>
      <c r="D18" s="52" t="n">
        <v>35930</v>
      </c>
      <c r="E18" s="25" t="s">
        <v>358</v>
      </c>
      <c r="F18" s="96" t="n">
        <v>197</v>
      </c>
      <c r="G18" s="96" t="n">
        <v>1</v>
      </c>
      <c r="H18" s="96" t="n">
        <v>63</v>
      </c>
      <c r="I18" s="96" t="n">
        <v>21</v>
      </c>
      <c r="J18" s="96" t="n">
        <v>354</v>
      </c>
      <c r="K18" s="98" t="n">
        <v>0.503</v>
      </c>
      <c r="L18" s="4" t="s">
        <v>1740</v>
      </c>
      <c r="M18" s="59" t="s">
        <v>1741</v>
      </c>
      <c r="N18" s="54" t="s">
        <v>1742</v>
      </c>
      <c r="P18" s="38" t="n">
        <v>2010</v>
      </c>
      <c r="Q18" s="39" t="s">
        <v>218</v>
      </c>
      <c r="R18" s="39" t="s">
        <v>15</v>
      </c>
      <c r="S18" s="40" t="s">
        <v>1661</v>
      </c>
      <c r="T18" s="39" t="n">
        <v>33</v>
      </c>
      <c r="V18" s="51" t="s">
        <v>1743</v>
      </c>
      <c r="W18" s="56" t="s">
        <v>1744</v>
      </c>
      <c r="AK18" s="5" t="s">
        <v>1745</v>
      </c>
      <c r="AQ18" s="5" t="s">
        <v>1703</v>
      </c>
      <c r="AW18" s="5" t="s">
        <v>1746</v>
      </c>
      <c r="BM18" s="70" t="s">
        <v>1747</v>
      </c>
      <c r="BN18" s="5" t="s">
        <v>1748</v>
      </c>
      <c r="BO18" s="5" t="s">
        <v>850</v>
      </c>
      <c r="BQ18" s="5" t="s">
        <v>388</v>
      </c>
      <c r="BR18" s="71" t="s">
        <v>1661</v>
      </c>
      <c r="BT18" s="58" t="s">
        <v>246</v>
      </c>
      <c r="BU18" s="3"/>
      <c r="BV18" s="1"/>
      <c r="BW18" s="1" t="s">
        <v>247</v>
      </c>
      <c r="BX18" s="3"/>
      <c r="BY18" s="3"/>
      <c r="BZ18" s="3"/>
      <c r="CA18" s="3"/>
      <c r="CB18" s="3"/>
      <c r="CC18" s="3"/>
      <c r="CD18" s="1" t="s">
        <v>248</v>
      </c>
      <c r="CE18" s="63"/>
      <c r="CG18" s="51" t="s">
        <v>1124</v>
      </c>
      <c r="CH18" s="4" t="n">
        <v>2</v>
      </c>
      <c r="CI18" s="1"/>
      <c r="CK18" s="68"/>
    </row>
    <row r="19" s="5" customFormat="true" ht="15" hidden="false" customHeight="false" outlineLevel="0" collapsed="false">
      <c r="C19" s="46"/>
      <c r="D19" s="173"/>
      <c r="E19" s="100"/>
      <c r="F19" s="77"/>
      <c r="G19" s="77"/>
      <c r="H19" s="77"/>
      <c r="I19" s="77"/>
      <c r="J19" s="77"/>
      <c r="K19" s="101"/>
      <c r="L19" s="77"/>
      <c r="M19" s="77"/>
      <c r="N19" s="77"/>
      <c r="P19" s="38" t="n">
        <v>2009</v>
      </c>
      <c r="Q19" s="39" t="s">
        <v>218</v>
      </c>
      <c r="R19" s="39" t="s">
        <v>17</v>
      </c>
      <c r="S19" s="40" t="s">
        <v>1661</v>
      </c>
      <c r="T19" s="39" t="n">
        <v>33</v>
      </c>
      <c r="V19" s="51" t="s">
        <v>1749</v>
      </c>
      <c r="W19" s="56" t="s">
        <v>1744</v>
      </c>
      <c r="AK19" s="5" t="s">
        <v>1750</v>
      </c>
      <c r="AQ19" s="5" t="s">
        <v>1359</v>
      </c>
      <c r="AW19" s="5" t="s">
        <v>1639</v>
      </c>
      <c r="BM19" s="70" t="s">
        <v>1751</v>
      </c>
      <c r="BN19" s="5" t="s">
        <v>913</v>
      </c>
      <c r="BO19" s="5" t="s">
        <v>1569</v>
      </c>
      <c r="BP19" s="5" t="s">
        <v>1752</v>
      </c>
      <c r="BR19" s="71" t="s">
        <v>361</v>
      </c>
      <c r="BT19" s="51" t="s">
        <v>1239</v>
      </c>
      <c r="BU19" s="4" t="n">
        <v>120</v>
      </c>
      <c r="BW19" s="5" t="s">
        <v>1041</v>
      </c>
      <c r="BX19" s="4" t="n">
        <v>4</v>
      </c>
      <c r="BY19" s="4" t="s">
        <v>274</v>
      </c>
      <c r="BZ19" s="4" t="n">
        <v>172</v>
      </c>
      <c r="CA19" s="4" t="s">
        <v>275</v>
      </c>
      <c r="CB19" s="4" t="n">
        <f aca="false">PRODUCT(BX19+BZ19)</f>
        <v>176</v>
      </c>
      <c r="CD19" s="5" t="s">
        <v>1239</v>
      </c>
      <c r="CE19" s="68" t="n">
        <v>5</v>
      </c>
      <c r="CG19" s="51" t="s">
        <v>1247</v>
      </c>
      <c r="CH19" s="4" t="n">
        <v>2</v>
      </c>
      <c r="CI19" s="1"/>
      <c r="CK19" s="68"/>
    </row>
    <row r="20" s="5" customFormat="true" ht="15" hidden="false" customHeight="false" outlineLevel="0" collapsed="false">
      <c r="B20" s="1" t="s">
        <v>617</v>
      </c>
      <c r="C20" s="35" t="s">
        <v>201</v>
      </c>
      <c r="D20" s="36" t="s">
        <v>443</v>
      </c>
      <c r="E20" s="32"/>
      <c r="F20" s="33" t="s">
        <v>209</v>
      </c>
      <c r="G20" s="33" t="s">
        <v>210</v>
      </c>
      <c r="H20" s="33" t="s">
        <v>211</v>
      </c>
      <c r="I20" s="33" t="s">
        <v>212</v>
      </c>
      <c r="J20" s="33" t="s">
        <v>213</v>
      </c>
      <c r="K20" s="33" t="s">
        <v>214</v>
      </c>
      <c r="L20" s="33" t="s">
        <v>444</v>
      </c>
      <c r="M20" s="102" t="s">
        <v>445</v>
      </c>
      <c r="N20" s="37" t="s">
        <v>446</v>
      </c>
      <c r="P20" s="38" t="n">
        <v>2008</v>
      </c>
      <c r="Q20" s="39" t="s">
        <v>218</v>
      </c>
      <c r="R20" s="39" t="s">
        <v>15</v>
      </c>
      <c r="S20" s="40" t="s">
        <v>385</v>
      </c>
      <c r="T20" s="39" t="n">
        <v>24</v>
      </c>
      <c r="V20" s="103" t="s">
        <v>1753</v>
      </c>
      <c r="W20" s="106" t="s">
        <v>1754</v>
      </c>
      <c r="AK20" s="5" t="s">
        <v>1755</v>
      </c>
      <c r="AQ20" s="5" t="s">
        <v>1756</v>
      </c>
      <c r="AW20" s="5" t="s">
        <v>688</v>
      </c>
      <c r="BM20" s="70" t="s">
        <v>1757</v>
      </c>
      <c r="BN20" s="5" t="s">
        <v>1353</v>
      </c>
      <c r="BO20" s="5" t="s">
        <v>406</v>
      </c>
      <c r="BP20" s="5" t="s">
        <v>1758</v>
      </c>
      <c r="BR20" s="71" t="s">
        <v>1690</v>
      </c>
      <c r="BT20" s="51" t="s">
        <v>1651</v>
      </c>
      <c r="BU20" s="4" t="n">
        <v>109</v>
      </c>
      <c r="BW20" s="5" t="s">
        <v>1649</v>
      </c>
      <c r="BX20" s="4" t="n">
        <v>2</v>
      </c>
      <c r="BY20" s="4" t="s">
        <v>274</v>
      </c>
      <c r="BZ20" s="4" t="n">
        <v>141</v>
      </c>
      <c r="CA20" s="4" t="s">
        <v>275</v>
      </c>
      <c r="CB20" s="4" t="n">
        <f aca="false">PRODUCT(BX20+BZ20)</f>
        <v>143</v>
      </c>
      <c r="CD20" s="5" t="s">
        <v>1651</v>
      </c>
      <c r="CE20" s="68" t="n">
        <v>5</v>
      </c>
      <c r="CG20" s="51" t="s">
        <v>1649</v>
      </c>
      <c r="CH20" s="4" t="n">
        <v>2</v>
      </c>
      <c r="CI20" s="1"/>
      <c r="CK20" s="68"/>
    </row>
    <row r="21" s="5" customFormat="true" ht="15" hidden="false" customHeight="false" outlineLevel="0" collapsed="false">
      <c r="B21" s="5" t="s">
        <v>1759</v>
      </c>
      <c r="C21" s="51" t="s">
        <v>1760</v>
      </c>
      <c r="D21" s="25" t="s">
        <v>1761</v>
      </c>
      <c r="F21" s="4" t="n">
        <v>108</v>
      </c>
      <c r="G21" s="4" t="n">
        <v>2</v>
      </c>
      <c r="H21" s="4" t="n">
        <v>8</v>
      </c>
      <c r="I21" s="4" t="n">
        <v>125</v>
      </c>
      <c r="J21" s="4" t="n">
        <v>475</v>
      </c>
      <c r="K21" s="53" t="n">
        <v>0.614</v>
      </c>
      <c r="L21" s="104" t="n">
        <v>1191</v>
      </c>
      <c r="M21" s="105" t="s">
        <v>16</v>
      </c>
      <c r="N21" s="54" t="s">
        <v>1762</v>
      </c>
      <c r="P21" s="38"/>
      <c r="Q21" s="39"/>
      <c r="R21" s="39"/>
      <c r="S21" s="40" t="s">
        <v>361</v>
      </c>
      <c r="T21" s="39" t="n">
        <v>11</v>
      </c>
      <c r="AK21" s="5" t="s">
        <v>1763</v>
      </c>
      <c r="AQ21" s="5" t="s">
        <v>407</v>
      </c>
      <c r="AW21" s="5" t="s">
        <v>1554</v>
      </c>
      <c r="BM21" s="70" t="s">
        <v>1764</v>
      </c>
      <c r="BN21" s="5" t="s">
        <v>1765</v>
      </c>
      <c r="BO21" s="5" t="s">
        <v>1588</v>
      </c>
      <c r="BQ21" s="5" t="s">
        <v>427</v>
      </c>
      <c r="BR21" s="71" t="s">
        <v>1683</v>
      </c>
      <c r="BT21" s="51" t="s">
        <v>1041</v>
      </c>
      <c r="BU21" s="4" t="n">
        <v>104</v>
      </c>
      <c r="BW21" s="5" t="s">
        <v>1247</v>
      </c>
      <c r="BX21" s="4" t="n">
        <v>3</v>
      </c>
      <c r="BY21" s="4" t="s">
        <v>274</v>
      </c>
      <c r="BZ21" s="4" t="n">
        <v>83</v>
      </c>
      <c r="CA21" s="4" t="s">
        <v>275</v>
      </c>
      <c r="CB21" s="4" t="n">
        <f aca="false">PRODUCT(BX21+BZ21)</f>
        <v>86</v>
      </c>
      <c r="CD21" s="5" t="s">
        <v>1650</v>
      </c>
      <c r="CE21" s="68" t="n">
        <v>5</v>
      </c>
      <c r="CG21" s="51" t="s">
        <v>1730</v>
      </c>
      <c r="CH21" s="4" t="n">
        <v>2</v>
      </c>
      <c r="CK21" s="68"/>
    </row>
    <row r="22" s="5" customFormat="true" ht="15" hidden="false" customHeight="false" outlineLevel="0" collapsed="false">
      <c r="B22" s="5" t="s">
        <v>1766</v>
      </c>
      <c r="C22" s="51" t="s">
        <v>1650</v>
      </c>
      <c r="D22" s="25" t="s">
        <v>100</v>
      </c>
      <c r="F22" s="4" t="n">
        <v>80</v>
      </c>
      <c r="G22" s="4" t="n">
        <v>5</v>
      </c>
      <c r="H22" s="4" t="n">
        <v>89</v>
      </c>
      <c r="I22" s="4" t="n">
        <v>36</v>
      </c>
      <c r="J22" s="4" t="n">
        <v>322</v>
      </c>
      <c r="K22" s="53" t="n">
        <v>0.600746268656716</v>
      </c>
      <c r="L22" s="104" t="n">
        <v>1127.7</v>
      </c>
      <c r="M22" s="105" t="s">
        <v>16</v>
      </c>
      <c r="N22" s="54" t="s">
        <v>1767</v>
      </c>
      <c r="P22" s="38" t="n">
        <v>2007</v>
      </c>
      <c r="Q22" s="39" t="s">
        <v>218</v>
      </c>
      <c r="R22" s="39" t="s">
        <v>19</v>
      </c>
      <c r="S22" s="40" t="s">
        <v>385</v>
      </c>
      <c r="T22" s="39" t="n">
        <v>32</v>
      </c>
      <c r="AK22" s="5" t="s">
        <v>307</v>
      </c>
      <c r="AQ22" s="5" t="s">
        <v>1726</v>
      </c>
      <c r="AW22" s="5" t="s">
        <v>767</v>
      </c>
      <c r="BM22" s="70" t="s">
        <v>1768</v>
      </c>
      <c r="BN22" s="5" t="s">
        <v>1769</v>
      </c>
      <c r="BO22" s="5" t="s">
        <v>427</v>
      </c>
      <c r="BP22" s="5" t="s">
        <v>1370</v>
      </c>
      <c r="BR22" s="71" t="s">
        <v>1627</v>
      </c>
      <c r="BT22" s="51" t="s">
        <v>1666</v>
      </c>
      <c r="BU22" s="4" t="n">
        <v>95</v>
      </c>
      <c r="BW22" s="5" t="s">
        <v>1650</v>
      </c>
      <c r="BX22" s="4" t="n">
        <v>5</v>
      </c>
      <c r="BY22" s="4" t="s">
        <v>274</v>
      </c>
      <c r="BZ22" s="4" t="n">
        <v>75</v>
      </c>
      <c r="CA22" s="4" t="s">
        <v>275</v>
      </c>
      <c r="CB22" s="4" t="n">
        <f aca="false">PRODUCT(BX22+BZ22)</f>
        <v>80</v>
      </c>
      <c r="CD22" s="5" t="s">
        <v>1770</v>
      </c>
      <c r="CE22" s="68" t="n">
        <v>5</v>
      </c>
      <c r="CG22" s="51" t="s">
        <v>1673</v>
      </c>
      <c r="CH22" s="4" t="n">
        <v>2</v>
      </c>
      <c r="CK22" s="68"/>
    </row>
    <row r="23" s="5" customFormat="true" ht="15" hidden="false" customHeight="false" outlineLevel="0" collapsed="false">
      <c r="B23" s="5" t="s">
        <v>1771</v>
      </c>
      <c r="C23" s="51" t="s">
        <v>1410</v>
      </c>
      <c r="D23" s="25" t="s">
        <v>100</v>
      </c>
      <c r="F23" s="4" t="n">
        <v>53</v>
      </c>
      <c r="G23" s="4" t="n">
        <v>1</v>
      </c>
      <c r="H23" s="4" t="n">
        <v>17</v>
      </c>
      <c r="I23" s="4" t="n">
        <v>40</v>
      </c>
      <c r="J23" s="4" t="n">
        <v>195</v>
      </c>
      <c r="K23" s="53" t="n">
        <v>0.589</v>
      </c>
      <c r="L23" s="104" t="n">
        <v>566.3</v>
      </c>
      <c r="M23" s="105" t="s">
        <v>16</v>
      </c>
      <c r="N23" s="54" t="s">
        <v>1772</v>
      </c>
      <c r="P23" s="38" t="n">
        <v>2006</v>
      </c>
      <c r="Q23" s="39" t="s">
        <v>218</v>
      </c>
      <c r="R23" s="39" t="s">
        <v>17</v>
      </c>
      <c r="S23" s="40" t="s">
        <v>361</v>
      </c>
      <c r="T23" s="39" t="n">
        <v>31</v>
      </c>
      <c r="AK23" s="5" t="s">
        <v>383</v>
      </c>
      <c r="AQ23" s="5" t="s">
        <v>1746</v>
      </c>
      <c r="AW23" s="5" t="s">
        <v>1726</v>
      </c>
      <c r="BM23" s="70" t="s">
        <v>1773</v>
      </c>
      <c r="BN23" s="5" t="s">
        <v>923</v>
      </c>
      <c r="BO23" s="5" t="s">
        <v>1320</v>
      </c>
      <c r="BP23" s="5" t="s">
        <v>1774</v>
      </c>
      <c r="BR23" s="71" t="s">
        <v>1627</v>
      </c>
      <c r="BT23" s="51" t="s">
        <v>1649</v>
      </c>
      <c r="BU23" s="4" t="n">
        <v>92</v>
      </c>
      <c r="BW23" s="5" t="s">
        <v>1775</v>
      </c>
      <c r="BX23" s="4" t="n">
        <v>2</v>
      </c>
      <c r="BY23" s="4" t="s">
        <v>274</v>
      </c>
      <c r="BZ23" s="4" t="n">
        <v>64</v>
      </c>
      <c r="CA23" s="4" t="s">
        <v>275</v>
      </c>
      <c r="CB23" s="4" t="n">
        <f aca="false">PRODUCT(BX23+BZ23)</f>
        <v>66</v>
      </c>
      <c r="CD23" s="5" t="s">
        <v>1041</v>
      </c>
      <c r="CE23" s="68" t="n">
        <v>4</v>
      </c>
      <c r="CG23" s="51" t="s">
        <v>1776</v>
      </c>
      <c r="CH23" s="4" t="n">
        <v>2</v>
      </c>
      <c r="CK23" s="68"/>
    </row>
    <row r="24" s="5" customFormat="true" ht="15" hidden="false" customHeight="false" outlineLevel="0" collapsed="false">
      <c r="B24" s="5" t="s">
        <v>1777</v>
      </c>
      <c r="C24" s="51" t="s">
        <v>1453</v>
      </c>
      <c r="D24" s="25" t="s">
        <v>28</v>
      </c>
      <c r="F24" s="4" t="n">
        <v>61</v>
      </c>
      <c r="G24" s="4" t="n">
        <v>1</v>
      </c>
      <c r="H24" s="4" t="n">
        <v>81</v>
      </c>
      <c r="I24" s="4" t="n">
        <v>2</v>
      </c>
      <c r="J24" s="4" t="n">
        <v>138</v>
      </c>
      <c r="K24" s="53" t="n">
        <v>0.421</v>
      </c>
      <c r="L24" s="104" t="n">
        <v>512</v>
      </c>
      <c r="M24" s="105" t="s">
        <v>16</v>
      </c>
      <c r="N24" s="54" t="s">
        <v>1778</v>
      </c>
      <c r="P24" s="38" t="n">
        <v>2005</v>
      </c>
      <c r="Q24" s="39" t="s">
        <v>218</v>
      </c>
      <c r="R24" s="39" t="s">
        <v>15</v>
      </c>
      <c r="S24" s="40" t="s">
        <v>361</v>
      </c>
      <c r="T24" s="39" t="n">
        <v>34</v>
      </c>
      <c r="AK24" s="5" t="s">
        <v>1779</v>
      </c>
      <c r="AQ24" s="5" t="s">
        <v>498</v>
      </c>
      <c r="AW24" s="5" t="s">
        <v>1780</v>
      </c>
      <c r="BM24" s="70" t="s">
        <v>1781</v>
      </c>
      <c r="BN24" s="5" t="s">
        <v>949</v>
      </c>
      <c r="BO24" s="5" t="s">
        <v>388</v>
      </c>
      <c r="BP24" s="5" t="s">
        <v>1782</v>
      </c>
      <c r="BR24" s="71" t="s">
        <v>1627</v>
      </c>
      <c r="BT24" s="58"/>
      <c r="BU24" s="3"/>
      <c r="BV24" s="1"/>
      <c r="BW24" s="1"/>
      <c r="BX24" s="3"/>
      <c r="BY24" s="3"/>
      <c r="BZ24" s="3"/>
      <c r="CA24" s="3"/>
      <c r="CB24" s="3"/>
      <c r="CC24" s="1"/>
      <c r="CD24" s="1"/>
      <c r="CE24" s="63"/>
      <c r="CG24" s="51" t="s">
        <v>851</v>
      </c>
      <c r="CH24" s="4" t="n">
        <v>2</v>
      </c>
      <c r="CK24" s="68"/>
    </row>
    <row r="25" s="5" customFormat="true" ht="15" hidden="false" customHeight="false" outlineLevel="0" collapsed="false">
      <c r="C25" s="51" t="s">
        <v>712</v>
      </c>
      <c r="D25" s="25" t="s">
        <v>26</v>
      </c>
      <c r="F25" s="4" t="n">
        <v>12</v>
      </c>
      <c r="G25" s="4" t="n">
        <v>0</v>
      </c>
      <c r="H25" s="4" t="n">
        <v>1</v>
      </c>
      <c r="I25" s="4" t="n">
        <v>17</v>
      </c>
      <c r="J25" s="4" t="n">
        <v>68</v>
      </c>
      <c r="K25" s="53" t="n">
        <v>0.756</v>
      </c>
      <c r="L25" s="104" t="n">
        <v>497.3</v>
      </c>
      <c r="M25" s="105" t="s">
        <v>16</v>
      </c>
      <c r="N25" s="54" t="s">
        <v>1783</v>
      </c>
      <c r="P25" s="38" t="n">
        <v>2004</v>
      </c>
      <c r="Q25" s="39" t="s">
        <v>218</v>
      </c>
      <c r="R25" s="39" t="s">
        <v>17</v>
      </c>
      <c r="S25" s="40" t="s">
        <v>361</v>
      </c>
      <c r="T25" s="39" t="n">
        <v>34</v>
      </c>
      <c r="AK25" s="5" t="s">
        <v>1784</v>
      </c>
      <c r="AQ25" s="5" t="s">
        <v>1785</v>
      </c>
      <c r="AW25" s="5" t="s">
        <v>1625</v>
      </c>
      <c r="BM25" s="70" t="s">
        <v>1786</v>
      </c>
      <c r="BN25" s="5" t="s">
        <v>913</v>
      </c>
      <c r="BO25" s="5" t="s">
        <v>1574</v>
      </c>
      <c r="BQ25" s="5" t="s">
        <v>1400</v>
      </c>
      <c r="BR25" s="71" t="s">
        <v>1627</v>
      </c>
      <c r="BT25" s="58" t="s">
        <v>380</v>
      </c>
      <c r="BU25" s="3"/>
      <c r="BV25" s="1"/>
      <c r="BW25" s="1" t="s">
        <v>381</v>
      </c>
      <c r="BX25" s="3"/>
      <c r="BY25" s="3"/>
      <c r="BZ25" s="3"/>
      <c r="CA25" s="3"/>
      <c r="CB25" s="3"/>
      <c r="CC25" s="3"/>
      <c r="CD25" s="1" t="s">
        <v>382</v>
      </c>
      <c r="CE25" s="63"/>
      <c r="CG25" s="51" t="s">
        <v>1787</v>
      </c>
      <c r="CH25" s="4" t="n">
        <v>2</v>
      </c>
      <c r="CK25" s="68"/>
    </row>
    <row r="26" s="5" customFormat="true" ht="15" hidden="false" customHeight="false" outlineLevel="0" collapsed="false">
      <c r="B26" s="1" t="s">
        <v>633</v>
      </c>
      <c r="C26" s="51" t="s">
        <v>1709</v>
      </c>
      <c r="D26" s="25" t="s">
        <v>106</v>
      </c>
      <c r="F26" s="4" t="n">
        <v>34</v>
      </c>
      <c r="G26" s="4" t="n">
        <v>1</v>
      </c>
      <c r="H26" s="4" t="n">
        <v>30</v>
      </c>
      <c r="I26" s="4" t="n">
        <v>29</v>
      </c>
      <c r="J26" s="4" t="n">
        <v>150</v>
      </c>
      <c r="K26" s="53" t="n">
        <v>0.649</v>
      </c>
      <c r="L26" s="104" t="n">
        <v>481.3</v>
      </c>
      <c r="M26" s="105" t="s">
        <v>16</v>
      </c>
      <c r="N26" s="54" t="s">
        <v>16</v>
      </c>
      <c r="P26" s="38" t="n">
        <v>2003</v>
      </c>
      <c r="Q26" s="39" t="s">
        <v>218</v>
      </c>
      <c r="R26" s="39" t="s">
        <v>23</v>
      </c>
      <c r="S26" s="40" t="s">
        <v>804</v>
      </c>
      <c r="T26" s="39" t="n">
        <v>24</v>
      </c>
      <c r="AK26" s="5" t="s">
        <v>1788</v>
      </c>
      <c r="AQ26" s="5" t="s">
        <v>1532</v>
      </c>
      <c r="AW26" s="5" t="s">
        <v>1789</v>
      </c>
      <c r="BM26" s="70" t="s">
        <v>1790</v>
      </c>
      <c r="BN26" s="5" t="s">
        <v>923</v>
      </c>
      <c r="BO26" s="5" t="s">
        <v>1400</v>
      </c>
      <c r="BP26" s="5" t="s">
        <v>1791</v>
      </c>
      <c r="BR26" s="71" t="s">
        <v>1627</v>
      </c>
      <c r="BT26" s="51" t="s">
        <v>1239</v>
      </c>
      <c r="BU26" s="4" t="n">
        <v>168</v>
      </c>
      <c r="BW26" s="5" t="s">
        <v>1041</v>
      </c>
      <c r="BX26" s="4" t="n">
        <v>176</v>
      </c>
      <c r="BY26" s="4" t="s">
        <v>274</v>
      </c>
      <c r="BZ26" s="4" t="n">
        <v>27</v>
      </c>
      <c r="CA26" s="4" t="s">
        <v>275</v>
      </c>
      <c r="CB26" s="4" t="n">
        <f aca="false">PRODUCT(BX26+BZ26)</f>
        <v>203</v>
      </c>
      <c r="CD26" s="5" t="s">
        <v>1239</v>
      </c>
      <c r="CE26" s="68" t="n">
        <v>559</v>
      </c>
      <c r="CG26" s="51" t="s">
        <v>1775</v>
      </c>
      <c r="CH26" s="4" t="n">
        <v>2</v>
      </c>
      <c r="CK26" s="68"/>
    </row>
    <row r="27" s="5" customFormat="true" ht="15" hidden="false" customHeight="false" outlineLevel="0" collapsed="false">
      <c r="C27" s="51" t="s">
        <v>1726</v>
      </c>
      <c r="D27" s="25" t="s">
        <v>16</v>
      </c>
      <c r="F27" s="4" t="n">
        <v>71</v>
      </c>
      <c r="G27" s="4" t="n">
        <v>0</v>
      </c>
      <c r="H27" s="4" t="n">
        <v>9</v>
      </c>
      <c r="I27" s="4" t="n">
        <v>4</v>
      </c>
      <c r="J27" s="4" t="n">
        <v>96</v>
      </c>
      <c r="K27" s="53" t="n">
        <v>0.502840909090909</v>
      </c>
      <c r="L27" s="104" t="n">
        <v>457.3</v>
      </c>
      <c r="M27" s="105" t="s">
        <v>16</v>
      </c>
      <c r="N27" s="54" t="s">
        <v>1792</v>
      </c>
      <c r="P27" s="38" t="n">
        <v>2002</v>
      </c>
      <c r="Q27" s="39" t="s">
        <v>218</v>
      </c>
      <c r="R27" s="39" t="s">
        <v>12</v>
      </c>
      <c r="S27" s="40" t="s">
        <v>804</v>
      </c>
      <c r="T27" s="39" t="n">
        <v>37</v>
      </c>
      <c r="AK27" s="5" t="s">
        <v>355</v>
      </c>
      <c r="AQ27" s="5" t="s">
        <v>1793</v>
      </c>
      <c r="AW27" s="5" t="s">
        <v>1416</v>
      </c>
      <c r="BM27" s="70" t="s">
        <v>1794</v>
      </c>
      <c r="BN27" s="5" t="s">
        <v>923</v>
      </c>
      <c r="BO27" s="5" t="s">
        <v>949</v>
      </c>
      <c r="BQ27" s="5" t="s">
        <v>1320</v>
      </c>
      <c r="BR27" s="71" t="s">
        <v>1627</v>
      </c>
      <c r="BT27" s="51" t="s">
        <v>1651</v>
      </c>
      <c r="BU27" s="4" t="n">
        <v>155</v>
      </c>
      <c r="BW27" s="5" t="s">
        <v>1239</v>
      </c>
      <c r="BX27" s="4" t="n">
        <v>31</v>
      </c>
      <c r="BY27" s="4" t="s">
        <v>274</v>
      </c>
      <c r="BZ27" s="4" t="n">
        <v>168</v>
      </c>
      <c r="CA27" s="4" t="s">
        <v>275</v>
      </c>
      <c r="CB27" s="4" t="n">
        <f aca="false">PRODUCT(BX27+BZ27)</f>
        <v>199</v>
      </c>
      <c r="CD27" s="5" t="s">
        <v>1651</v>
      </c>
      <c r="CE27" s="68" t="n">
        <v>469</v>
      </c>
      <c r="CG27" s="69" t="s">
        <v>996</v>
      </c>
      <c r="CH27" s="4" t="n">
        <v>1</v>
      </c>
      <c r="CK27" s="68"/>
    </row>
    <row r="28" s="5" customFormat="true" ht="15" hidden="false" customHeight="false" outlineLevel="0" collapsed="false">
      <c r="B28" s="5" t="s">
        <v>1795</v>
      </c>
      <c r="C28" s="51" t="s">
        <v>1654</v>
      </c>
      <c r="D28" s="25" t="s">
        <v>46</v>
      </c>
      <c r="F28" s="4" t="n">
        <v>26</v>
      </c>
      <c r="G28" s="4" t="n">
        <v>0</v>
      </c>
      <c r="H28" s="4" t="n">
        <v>5</v>
      </c>
      <c r="I28" s="4" t="n">
        <v>9</v>
      </c>
      <c r="J28" s="4" t="n">
        <v>56</v>
      </c>
      <c r="K28" s="53" t="n">
        <v>0.5</v>
      </c>
      <c r="L28" s="104" t="n">
        <v>348.7</v>
      </c>
      <c r="M28" s="105" t="s">
        <v>16</v>
      </c>
      <c r="N28" s="54" t="s">
        <v>1762</v>
      </c>
      <c r="P28" s="38" t="n">
        <v>2001</v>
      </c>
      <c r="Q28" s="39" t="s">
        <v>218</v>
      </c>
      <c r="R28" s="39" t="s">
        <v>17</v>
      </c>
      <c r="S28" s="40" t="s">
        <v>804</v>
      </c>
      <c r="T28" s="39" t="n">
        <v>32</v>
      </c>
      <c r="AQ28" s="5" t="s">
        <v>767</v>
      </c>
      <c r="AW28" s="5" t="s">
        <v>1709</v>
      </c>
      <c r="BM28" s="70" t="s">
        <v>1796</v>
      </c>
      <c r="BN28" s="5" t="s">
        <v>1797</v>
      </c>
      <c r="BO28" s="5" t="s">
        <v>1400</v>
      </c>
      <c r="BP28" s="5" t="s">
        <v>1570</v>
      </c>
      <c r="BR28" s="71" t="s">
        <v>1627</v>
      </c>
      <c r="BT28" s="51" t="s">
        <v>1672</v>
      </c>
      <c r="BU28" s="4" t="n">
        <v>95</v>
      </c>
      <c r="BW28" s="5" t="s">
        <v>1651</v>
      </c>
      <c r="BX28" s="4" t="n">
        <v>31</v>
      </c>
      <c r="BY28" s="4" t="s">
        <v>274</v>
      </c>
      <c r="BZ28" s="4" t="n">
        <v>155</v>
      </c>
      <c r="CA28" s="4" t="s">
        <v>275</v>
      </c>
      <c r="CB28" s="4" t="n">
        <f aca="false">PRODUCT(BX28+BZ28)</f>
        <v>186</v>
      </c>
      <c r="CD28" s="5" t="s">
        <v>1639</v>
      </c>
      <c r="CE28" s="68" t="n">
        <v>340</v>
      </c>
      <c r="CG28" s="69" t="s">
        <v>1798</v>
      </c>
      <c r="CH28" s="4" t="n">
        <v>1</v>
      </c>
      <c r="CK28" s="68"/>
    </row>
    <row r="29" s="5" customFormat="true" ht="15" hidden="false" customHeight="false" outlineLevel="0" collapsed="false">
      <c r="B29" s="5" t="s">
        <v>1799</v>
      </c>
      <c r="C29" s="139" t="s">
        <v>675</v>
      </c>
      <c r="D29" s="25" t="s">
        <v>16</v>
      </c>
      <c r="F29" s="4" t="n">
        <v>12</v>
      </c>
      <c r="G29" s="4" t="n">
        <v>0</v>
      </c>
      <c r="H29" s="4" t="n">
        <v>2</v>
      </c>
      <c r="I29" s="4" t="n">
        <v>3</v>
      </c>
      <c r="J29" s="4" t="n">
        <v>22</v>
      </c>
      <c r="K29" s="53" t="n">
        <v>0.367</v>
      </c>
      <c r="L29" s="104" t="n">
        <v>308.7</v>
      </c>
      <c r="M29" s="105" t="s">
        <v>645</v>
      </c>
      <c r="N29" s="54" t="s">
        <v>1800</v>
      </c>
      <c r="P29" s="38" t="n">
        <v>2000</v>
      </c>
      <c r="Q29" s="39" t="s">
        <v>218</v>
      </c>
      <c r="R29" s="39" t="s">
        <v>23</v>
      </c>
      <c r="S29" s="40" t="s">
        <v>804</v>
      </c>
      <c r="T29" s="39" t="n">
        <v>27</v>
      </c>
      <c r="AQ29" s="5" t="s">
        <v>1801</v>
      </c>
      <c r="BM29" s="70" t="s">
        <v>963</v>
      </c>
      <c r="BN29" s="5" t="s">
        <v>923</v>
      </c>
      <c r="BO29" s="5" t="s">
        <v>860</v>
      </c>
      <c r="BQ29" s="5" t="s">
        <v>1342</v>
      </c>
      <c r="BR29" s="71" t="s">
        <v>1627</v>
      </c>
      <c r="BT29" s="51" t="s">
        <v>1639</v>
      </c>
      <c r="BU29" s="4" t="n">
        <v>84</v>
      </c>
      <c r="BW29" s="5" t="s">
        <v>1649</v>
      </c>
      <c r="BX29" s="4" t="n">
        <v>143</v>
      </c>
      <c r="BY29" s="4" t="s">
        <v>274</v>
      </c>
      <c r="BZ29" s="4" t="n">
        <v>11</v>
      </c>
      <c r="CA29" s="4" t="s">
        <v>275</v>
      </c>
      <c r="CB29" s="4" t="n">
        <f aca="false">PRODUCT(BX29+BZ29)</f>
        <v>154</v>
      </c>
      <c r="CD29" s="5" t="s">
        <v>1041</v>
      </c>
      <c r="CE29" s="68" t="n">
        <v>312</v>
      </c>
      <c r="CG29" s="51" t="s">
        <v>712</v>
      </c>
      <c r="CH29" s="4" t="n">
        <v>1</v>
      </c>
      <c r="CK29" s="68"/>
    </row>
    <row r="30" s="5" customFormat="true" ht="15" hidden="false" customHeight="false" outlineLevel="0" collapsed="false">
      <c r="B30" s="5" t="s">
        <v>1802</v>
      </c>
      <c r="C30" s="51" t="s">
        <v>1703</v>
      </c>
      <c r="D30" s="25" t="s">
        <v>108</v>
      </c>
      <c r="F30" s="4" t="n">
        <v>37</v>
      </c>
      <c r="G30" s="4" t="n">
        <v>1</v>
      </c>
      <c r="H30" s="4" t="n">
        <v>4</v>
      </c>
      <c r="I30" s="4" t="n">
        <v>13</v>
      </c>
      <c r="J30" s="4" t="n">
        <v>63</v>
      </c>
      <c r="K30" s="53" t="n">
        <v>0.543</v>
      </c>
      <c r="L30" s="104" t="n">
        <v>235.3</v>
      </c>
      <c r="M30" s="105" t="s">
        <v>16</v>
      </c>
      <c r="N30" s="54" t="s">
        <v>16</v>
      </c>
      <c r="P30" s="38" t="n">
        <v>1999</v>
      </c>
      <c r="Q30" s="39" t="s">
        <v>218</v>
      </c>
      <c r="R30" s="39" t="s">
        <v>23</v>
      </c>
      <c r="S30" s="40" t="s">
        <v>1665</v>
      </c>
      <c r="T30" s="39" t="n">
        <v>25</v>
      </c>
      <c r="AQ30" s="5" t="s">
        <v>1675</v>
      </c>
      <c r="BM30" s="70" t="s">
        <v>1803</v>
      </c>
      <c r="BN30" s="5" t="s">
        <v>1581</v>
      </c>
      <c r="BO30" s="5" t="s">
        <v>388</v>
      </c>
      <c r="BP30" s="5" t="s">
        <v>560</v>
      </c>
      <c r="BR30" s="71" t="s">
        <v>332</v>
      </c>
      <c r="BT30" s="103" t="s">
        <v>1674</v>
      </c>
      <c r="BU30" s="96" t="n">
        <v>62</v>
      </c>
      <c r="BV30" s="85"/>
      <c r="BW30" s="85" t="s">
        <v>1650</v>
      </c>
      <c r="BX30" s="96" t="n">
        <v>80</v>
      </c>
      <c r="BY30" s="96" t="s">
        <v>274</v>
      </c>
      <c r="BZ30" s="96" t="n">
        <v>36</v>
      </c>
      <c r="CA30" s="96" t="s">
        <v>275</v>
      </c>
      <c r="CB30" s="96" t="n">
        <f aca="false">PRODUCT(BX30+BZ30)</f>
        <v>116</v>
      </c>
      <c r="CC30" s="85"/>
      <c r="CD30" s="85" t="s">
        <v>1649</v>
      </c>
      <c r="CE30" s="97" t="n">
        <v>274</v>
      </c>
      <c r="CG30" s="51" t="s">
        <v>276</v>
      </c>
      <c r="CH30" s="4" t="n">
        <v>1</v>
      </c>
      <c r="CK30" s="68"/>
    </row>
    <row r="31" s="5" customFormat="true" ht="15" hidden="false" customHeight="false" outlineLevel="0" collapsed="false">
      <c r="B31" s="5" t="s">
        <v>1804</v>
      </c>
      <c r="C31" s="51" t="s">
        <v>690</v>
      </c>
      <c r="D31" s="25" t="s">
        <v>16</v>
      </c>
      <c r="F31" s="4" t="n">
        <v>2</v>
      </c>
      <c r="G31" s="4" t="n">
        <v>0</v>
      </c>
      <c r="H31" s="4" t="n">
        <v>0</v>
      </c>
      <c r="I31" s="4" t="n">
        <v>0</v>
      </c>
      <c r="J31" s="4" t="n">
        <v>3</v>
      </c>
      <c r="K31" s="53" t="n">
        <v>0.375</v>
      </c>
      <c r="L31" s="104" t="n">
        <v>217.3</v>
      </c>
      <c r="M31" s="105" t="s">
        <v>645</v>
      </c>
      <c r="N31" s="54" t="s">
        <v>1805</v>
      </c>
      <c r="P31" s="38" t="n">
        <v>1998</v>
      </c>
      <c r="Q31" s="39" t="s">
        <v>218</v>
      </c>
      <c r="R31" s="39" t="s">
        <v>25</v>
      </c>
      <c r="S31" s="40" t="s">
        <v>793</v>
      </c>
      <c r="T31" s="39" t="n">
        <v>27</v>
      </c>
      <c r="BM31" s="70" t="s">
        <v>1806</v>
      </c>
      <c r="BN31" s="5" t="s">
        <v>868</v>
      </c>
      <c r="BO31" s="5" t="s">
        <v>438</v>
      </c>
      <c r="BQ31" s="5" t="s">
        <v>964</v>
      </c>
      <c r="BR31" s="71" t="s">
        <v>332</v>
      </c>
      <c r="BU31" s="4"/>
      <c r="BX31" s="4"/>
      <c r="BY31" s="4"/>
      <c r="BZ31" s="4"/>
      <c r="CA31" s="4"/>
      <c r="CB31" s="4"/>
      <c r="CE31" s="77"/>
      <c r="CG31" s="51" t="s">
        <v>1388</v>
      </c>
      <c r="CH31" s="4" t="n">
        <v>1</v>
      </c>
      <c r="CK31" s="68"/>
    </row>
    <row r="32" s="5" customFormat="true" ht="15" hidden="false" customHeight="false" outlineLevel="0" collapsed="false">
      <c r="C32" s="93" t="s">
        <v>1734</v>
      </c>
      <c r="D32" s="25" t="s">
        <v>777</v>
      </c>
      <c r="F32" s="4"/>
      <c r="G32" s="4"/>
      <c r="H32" s="4"/>
      <c r="I32" s="4"/>
      <c r="J32" s="4"/>
      <c r="K32" s="53"/>
      <c r="L32" s="104" t="n">
        <v>116.7</v>
      </c>
      <c r="M32" s="105" t="s">
        <v>1489</v>
      </c>
      <c r="N32" s="54" t="s">
        <v>1489</v>
      </c>
      <c r="P32" s="38" t="n">
        <v>1997</v>
      </c>
      <c r="Q32" s="39" t="s">
        <v>218</v>
      </c>
      <c r="R32" s="39" t="s">
        <v>19</v>
      </c>
      <c r="S32" s="40" t="s">
        <v>793</v>
      </c>
      <c r="T32" s="39" t="n">
        <v>34</v>
      </c>
      <c r="BM32" s="108" t="s">
        <v>1807</v>
      </c>
      <c r="BN32" s="85" t="s">
        <v>406</v>
      </c>
      <c r="BO32" s="85"/>
      <c r="BP32" s="85"/>
      <c r="BQ32" s="85"/>
      <c r="BR32" s="109" t="s">
        <v>1624</v>
      </c>
      <c r="CG32" s="51" t="s">
        <v>1666</v>
      </c>
      <c r="CH32" s="4" t="n">
        <v>1</v>
      </c>
      <c r="CK32" s="68"/>
    </row>
    <row r="33" s="5" customFormat="true" ht="15" hidden="false" customHeight="false" outlineLevel="0" collapsed="false">
      <c r="B33" s="1" t="s">
        <v>652</v>
      </c>
      <c r="C33" s="51" t="s">
        <v>1675</v>
      </c>
      <c r="D33" s="25" t="s">
        <v>16</v>
      </c>
      <c r="F33" s="4" t="n">
        <v>7</v>
      </c>
      <c r="G33" s="4" t="n">
        <v>0</v>
      </c>
      <c r="H33" s="4" t="n">
        <v>4</v>
      </c>
      <c r="I33" s="4" t="n">
        <v>0</v>
      </c>
      <c r="J33" s="4" t="n">
        <v>15</v>
      </c>
      <c r="K33" s="53" t="n">
        <v>0.417</v>
      </c>
      <c r="L33" s="104" t="n">
        <v>80</v>
      </c>
      <c r="M33" s="105" t="s">
        <v>16</v>
      </c>
      <c r="N33" s="54" t="s">
        <v>1805</v>
      </c>
      <c r="P33" s="38" t="n">
        <v>1996</v>
      </c>
      <c r="Q33" s="39" t="s">
        <v>218</v>
      </c>
      <c r="R33" s="39" t="s">
        <v>29</v>
      </c>
      <c r="S33" s="40" t="s">
        <v>1713</v>
      </c>
      <c r="T33" s="39" t="n">
        <v>24</v>
      </c>
      <c r="BR33" s="25"/>
      <c r="CG33" s="51" t="s">
        <v>1291</v>
      </c>
      <c r="CH33" s="4" t="n">
        <v>1</v>
      </c>
      <c r="CK33" s="68"/>
    </row>
    <row r="34" s="5" customFormat="true" ht="15" hidden="false" customHeight="false" outlineLevel="0" collapsed="false">
      <c r="B34" s="5" t="s">
        <v>1808</v>
      </c>
      <c r="C34" s="51" t="s">
        <v>1696</v>
      </c>
      <c r="D34" s="25" t="s">
        <v>16</v>
      </c>
      <c r="F34" s="4"/>
      <c r="G34" s="4"/>
      <c r="H34" s="4"/>
      <c r="I34" s="4"/>
      <c r="J34" s="4"/>
      <c r="K34" s="53"/>
      <c r="L34" s="104" t="n">
        <v>11.3</v>
      </c>
      <c r="M34" s="105" t="s">
        <v>16</v>
      </c>
      <c r="N34" s="54" t="s">
        <v>16</v>
      </c>
      <c r="P34" s="38" t="n">
        <v>1995</v>
      </c>
      <c r="Q34" s="110" t="s">
        <v>469</v>
      </c>
      <c r="R34" s="110" t="s">
        <v>12</v>
      </c>
      <c r="S34" s="111" t="s">
        <v>1749</v>
      </c>
      <c r="T34" s="110" t="s">
        <v>1809</v>
      </c>
      <c r="BR34" s="25"/>
      <c r="CG34" s="51" t="s">
        <v>1810</v>
      </c>
      <c r="CH34" s="4" t="n">
        <v>1</v>
      </c>
      <c r="CK34" s="68"/>
    </row>
    <row r="35" s="5" customFormat="true" ht="15" hidden="false" customHeight="false" outlineLevel="0" collapsed="false">
      <c r="B35" s="5" t="s">
        <v>1766</v>
      </c>
      <c r="C35" s="51" t="s">
        <v>1625</v>
      </c>
      <c r="D35" s="25" t="s">
        <v>16</v>
      </c>
      <c r="F35" s="4" t="n">
        <v>8</v>
      </c>
      <c r="G35" s="4" t="n">
        <v>1</v>
      </c>
      <c r="H35" s="4" t="n">
        <v>1</v>
      </c>
      <c r="I35" s="4" t="n">
        <v>1</v>
      </c>
      <c r="J35" s="4" t="n">
        <v>12</v>
      </c>
      <c r="K35" s="53" t="n">
        <v>0.75</v>
      </c>
      <c r="L35" s="104" t="n">
        <v>49</v>
      </c>
      <c r="M35" s="105" t="s">
        <v>16</v>
      </c>
      <c r="N35" s="54" t="s">
        <v>1811</v>
      </c>
      <c r="P35" s="38" t="n">
        <v>1994</v>
      </c>
      <c r="Q35" s="110" t="s">
        <v>469</v>
      </c>
      <c r="R35" s="110" t="s">
        <v>15</v>
      </c>
      <c r="S35" s="111" t="s">
        <v>1749</v>
      </c>
      <c r="T35" s="110" t="n">
        <v>24</v>
      </c>
      <c r="BR35" s="25"/>
      <c r="CG35" s="51" t="s">
        <v>1812</v>
      </c>
      <c r="CH35" s="4" t="n">
        <v>1</v>
      </c>
      <c r="CK35" s="68"/>
    </row>
    <row r="36" s="5" customFormat="true" ht="15" hidden="false" customHeight="false" outlineLevel="0" collapsed="false">
      <c r="C36" s="93" t="s">
        <v>1630</v>
      </c>
      <c r="D36" s="25" t="s">
        <v>462</v>
      </c>
      <c r="F36" s="4"/>
      <c r="G36" s="4"/>
      <c r="H36" s="4"/>
      <c r="I36" s="4"/>
      <c r="J36" s="4"/>
      <c r="K36" s="53"/>
      <c r="L36" s="104"/>
      <c r="M36" s="105" t="s">
        <v>686</v>
      </c>
      <c r="N36" s="54"/>
      <c r="P36" s="38" t="n">
        <v>1993</v>
      </c>
      <c r="Q36" s="39" t="s">
        <v>218</v>
      </c>
      <c r="R36" s="39" t="s">
        <v>35</v>
      </c>
      <c r="S36" s="40" t="s">
        <v>1720</v>
      </c>
      <c r="T36" s="39" t="n">
        <v>18</v>
      </c>
      <c r="BR36" s="25"/>
      <c r="CG36" s="51" t="s">
        <v>1416</v>
      </c>
      <c r="CH36" s="4" t="n">
        <v>1</v>
      </c>
      <c r="CK36" s="68"/>
    </row>
    <row r="37" s="5" customFormat="true" ht="15" hidden="false" customHeight="false" outlineLevel="0" collapsed="false">
      <c r="B37" s="1" t="s">
        <v>670</v>
      </c>
      <c r="C37" s="46"/>
      <c r="D37" s="112"/>
      <c r="E37" s="46"/>
      <c r="F37" s="77"/>
      <c r="G37" s="77"/>
      <c r="H37" s="77"/>
      <c r="I37" s="77"/>
      <c r="J37" s="77"/>
      <c r="K37" s="77"/>
      <c r="L37" s="77"/>
      <c r="M37" s="77"/>
      <c r="N37" s="77"/>
      <c r="P37" s="38"/>
      <c r="Q37" s="39"/>
      <c r="R37" s="39"/>
      <c r="S37" s="40" t="s">
        <v>1736</v>
      </c>
      <c r="T37" s="39" t="n">
        <v>6</v>
      </c>
      <c r="BR37" s="25"/>
      <c r="CG37" s="51" t="s">
        <v>1813</v>
      </c>
      <c r="CH37" s="4" t="n">
        <v>1</v>
      </c>
      <c r="CK37" s="68"/>
    </row>
    <row r="38" s="5" customFormat="true" ht="15" hidden="false" customHeight="false" outlineLevel="0" collapsed="false">
      <c r="B38" s="5" t="s">
        <v>1814</v>
      </c>
      <c r="C38" s="35" t="s">
        <v>482</v>
      </c>
      <c r="D38" s="36" t="s">
        <v>206</v>
      </c>
      <c r="E38" s="46"/>
      <c r="F38" s="33" t="s">
        <v>209</v>
      </c>
      <c r="G38" s="33" t="s">
        <v>210</v>
      </c>
      <c r="H38" s="33" t="s">
        <v>211</v>
      </c>
      <c r="I38" s="33" t="s">
        <v>212</v>
      </c>
      <c r="J38" s="33" t="s">
        <v>213</v>
      </c>
      <c r="K38" s="33" t="s">
        <v>214</v>
      </c>
      <c r="L38" s="33" t="s">
        <v>444</v>
      </c>
      <c r="M38" s="36" t="n">
        <v>2025</v>
      </c>
      <c r="N38" s="37" t="s">
        <v>443</v>
      </c>
      <c r="P38" s="38" t="n">
        <v>1992</v>
      </c>
      <c r="Q38" s="110" t="s">
        <v>469</v>
      </c>
      <c r="R38" s="110" t="s">
        <v>12</v>
      </c>
      <c r="S38" s="111" t="s">
        <v>1720</v>
      </c>
      <c r="T38" s="110" t="n">
        <v>22</v>
      </c>
      <c r="BR38" s="25"/>
      <c r="BS38" s="25"/>
      <c r="CF38" s="25"/>
      <c r="CG38" s="103" t="s">
        <v>355</v>
      </c>
      <c r="CH38" s="96" t="n">
        <v>1</v>
      </c>
      <c r="CI38" s="85"/>
      <c r="CJ38" s="85"/>
      <c r="CK38" s="97"/>
      <c r="CL38" s="25"/>
      <c r="CM38" s="25"/>
    </row>
    <row r="39" s="5" customFormat="true" ht="15" hidden="false" customHeight="false" outlineLevel="0" collapsed="false">
      <c r="B39" s="5" t="s">
        <v>1808</v>
      </c>
      <c r="C39" s="51" t="s">
        <v>1554</v>
      </c>
      <c r="D39" s="52" t="n">
        <v>36105</v>
      </c>
      <c r="E39" s="25" t="s">
        <v>1019</v>
      </c>
      <c r="F39" s="4" t="n">
        <v>182</v>
      </c>
      <c r="G39" s="4" t="n">
        <v>12</v>
      </c>
      <c r="H39" s="4" t="n">
        <v>49</v>
      </c>
      <c r="I39" s="4" t="n">
        <v>195</v>
      </c>
      <c r="J39" s="4" t="n">
        <v>641</v>
      </c>
      <c r="K39" s="53" t="n">
        <v>0.621</v>
      </c>
      <c r="L39" s="104" t="n">
        <v>665</v>
      </c>
      <c r="M39" s="25"/>
      <c r="N39" s="54" t="s">
        <v>42</v>
      </c>
      <c r="P39" s="38" t="n">
        <v>1991</v>
      </c>
      <c r="Q39" s="110" t="s">
        <v>469</v>
      </c>
      <c r="R39" s="110" t="s">
        <v>17</v>
      </c>
      <c r="S39" s="111" t="s">
        <v>410</v>
      </c>
      <c r="T39" s="110" t="n">
        <v>12</v>
      </c>
      <c r="BR39" s="25"/>
      <c r="BS39" s="25"/>
      <c r="CF39" s="25"/>
      <c r="CG39" s="25"/>
      <c r="CH39" s="25"/>
      <c r="CI39" s="25"/>
      <c r="CJ39" s="25"/>
      <c r="CK39" s="25"/>
      <c r="CL39" s="25"/>
      <c r="CM39" s="25"/>
    </row>
    <row r="40" s="5" customFormat="true" ht="15" hidden="false" customHeight="false" outlineLevel="0" collapsed="false">
      <c r="B40" s="5" t="s">
        <v>1815</v>
      </c>
      <c r="C40" s="51" t="s">
        <v>1789</v>
      </c>
      <c r="D40" s="52" t="n">
        <v>38476</v>
      </c>
      <c r="E40" s="25" t="s">
        <v>739</v>
      </c>
      <c r="F40" s="4" t="n">
        <v>2</v>
      </c>
      <c r="G40" s="4" t="n">
        <v>0</v>
      </c>
      <c r="H40" s="4" t="n">
        <v>0</v>
      </c>
      <c r="I40" s="4" t="n">
        <v>0</v>
      </c>
      <c r="J40" s="4" t="n">
        <v>0</v>
      </c>
      <c r="K40" s="53" t="n">
        <v>0</v>
      </c>
      <c r="L40" s="104" t="n">
        <v>0.7</v>
      </c>
      <c r="M40" s="25" t="s">
        <v>1816</v>
      </c>
      <c r="N40" s="54" t="s">
        <v>777</v>
      </c>
      <c r="P40" s="38"/>
      <c r="Q40" s="110"/>
      <c r="R40" s="110"/>
      <c r="S40" s="111"/>
      <c r="T40" s="110"/>
      <c r="BR40" s="25"/>
      <c r="BS40" s="25"/>
      <c r="CF40" s="25"/>
      <c r="CG40" s="25"/>
      <c r="CH40" s="25"/>
      <c r="CI40" s="25"/>
      <c r="CJ40" s="25"/>
      <c r="CK40" s="25"/>
      <c r="CL40" s="25"/>
      <c r="CM40" s="25"/>
    </row>
    <row r="41" s="5" customFormat="true" ht="15" hidden="false" customHeight="false" outlineLevel="0" collapsed="false">
      <c r="B41" s="5" t="s">
        <v>1688</v>
      </c>
      <c r="C41" s="103"/>
      <c r="D41" s="132"/>
      <c r="E41" s="133"/>
      <c r="F41" s="96"/>
      <c r="G41" s="96"/>
      <c r="H41" s="96"/>
      <c r="I41" s="96"/>
      <c r="J41" s="96"/>
      <c r="K41" s="98"/>
      <c r="L41" s="137"/>
      <c r="M41" s="133"/>
      <c r="N41" s="135"/>
      <c r="P41" s="38" t="n">
        <v>1990</v>
      </c>
      <c r="Q41" s="110" t="s">
        <v>469</v>
      </c>
      <c r="R41" s="110" t="s">
        <v>15</v>
      </c>
      <c r="S41" s="111" t="s">
        <v>410</v>
      </c>
      <c r="T41" s="110" t="n">
        <v>16</v>
      </c>
      <c r="BR41" s="25"/>
      <c r="BS41" s="25"/>
      <c r="CF41" s="25"/>
      <c r="CG41" s="25"/>
      <c r="CH41" s="25"/>
      <c r="CI41" s="25"/>
      <c r="CJ41" s="25"/>
      <c r="CK41" s="25"/>
      <c r="CL41" s="25"/>
      <c r="CM41" s="25"/>
    </row>
    <row r="42" s="5" customFormat="true" ht="15" hidden="false" customHeight="false" outlineLevel="0" collapsed="false">
      <c r="B42" s="5" t="s">
        <v>1695</v>
      </c>
      <c r="C42" s="25"/>
      <c r="D42" s="25"/>
      <c r="E42" s="25"/>
      <c r="F42" s="4"/>
      <c r="G42" s="4"/>
      <c r="H42" s="4"/>
      <c r="I42" s="3"/>
      <c r="J42" s="3"/>
      <c r="K42" s="3"/>
      <c r="L42" s="3"/>
      <c r="M42" s="3"/>
      <c r="N42" s="4"/>
      <c r="P42" s="38"/>
      <c r="Q42" s="110"/>
      <c r="R42" s="110"/>
      <c r="S42" s="111" t="s">
        <v>1743</v>
      </c>
      <c r="T42" s="110" t="n">
        <v>12</v>
      </c>
      <c r="BR42" s="25"/>
      <c r="BS42" s="25"/>
      <c r="CF42" s="25"/>
      <c r="CG42" s="25"/>
      <c r="CH42" s="25"/>
      <c r="CI42" s="25"/>
      <c r="CJ42" s="25"/>
      <c r="CK42" s="25"/>
      <c r="CL42" s="25"/>
      <c r="CM42" s="25"/>
    </row>
    <row r="43" s="5" customFormat="true" ht="15" hidden="false" customHeight="false" outlineLevel="0" collapsed="false">
      <c r="C43" s="25"/>
      <c r="D43" s="25"/>
      <c r="E43" s="25"/>
      <c r="F43" s="4"/>
      <c r="G43" s="4"/>
      <c r="H43" s="4"/>
      <c r="I43" s="3"/>
      <c r="J43" s="3"/>
      <c r="K43" s="3"/>
      <c r="L43" s="3"/>
      <c r="M43" s="3"/>
      <c r="N43" s="4"/>
      <c r="P43" s="38" t="n">
        <v>1989</v>
      </c>
      <c r="Q43" s="110" t="s">
        <v>469</v>
      </c>
      <c r="R43" s="110" t="s">
        <v>15</v>
      </c>
      <c r="S43" s="111" t="s">
        <v>1743</v>
      </c>
      <c r="T43" s="110" t="s">
        <v>1817</v>
      </c>
      <c r="BR43" s="25"/>
      <c r="CK43" s="4"/>
    </row>
    <row r="44" s="5" customFormat="true" ht="15" hidden="false" customHeight="false" outlineLevel="0" collapsed="false"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4"/>
      <c r="P44" s="38" t="n">
        <v>1988</v>
      </c>
      <c r="Q44" s="110" t="s">
        <v>469</v>
      </c>
      <c r="R44" s="110" t="s">
        <v>19</v>
      </c>
      <c r="S44" s="111" t="s">
        <v>1743</v>
      </c>
      <c r="T44" s="110"/>
      <c r="BR44" s="25"/>
      <c r="CK44" s="4"/>
    </row>
    <row r="45" s="5" customFormat="true" ht="15" hidden="false" customHeight="false" outlineLevel="0" collapsed="false"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4"/>
      <c r="P45" s="38" t="n">
        <v>1987</v>
      </c>
      <c r="Q45" s="110" t="s">
        <v>469</v>
      </c>
      <c r="R45" s="110" t="s">
        <v>21</v>
      </c>
      <c r="S45" s="111" t="s">
        <v>1818</v>
      </c>
      <c r="T45" s="110"/>
      <c r="BR45" s="25"/>
      <c r="CK45" s="4"/>
    </row>
    <row r="46" s="5" customFormat="true" ht="15" hidden="false" customHeight="false" outlineLevel="0" collapsed="false"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4"/>
      <c r="P46" s="38" t="n">
        <v>1986</v>
      </c>
      <c r="Q46" s="64" t="s">
        <v>481</v>
      </c>
      <c r="R46" s="64" t="s">
        <v>12</v>
      </c>
      <c r="S46" s="114"/>
      <c r="T46" s="64"/>
      <c r="BR46" s="25"/>
      <c r="CK46" s="4"/>
    </row>
    <row r="47" s="5" customFormat="true" ht="15" hidden="false" customHeight="false" outlineLevel="0" collapsed="false">
      <c r="C47" s="3"/>
      <c r="D47" s="3"/>
      <c r="E47" s="3"/>
      <c r="F47" s="3"/>
      <c r="G47" s="3"/>
      <c r="H47" s="3"/>
      <c r="I47" s="25"/>
      <c r="J47" s="25"/>
      <c r="K47" s="25"/>
      <c r="L47" s="25"/>
      <c r="M47" s="25"/>
      <c r="N47" s="25"/>
      <c r="P47" s="38" t="n">
        <v>1984</v>
      </c>
      <c r="Q47" s="64" t="s">
        <v>1819</v>
      </c>
      <c r="R47" s="64" t="s">
        <v>15</v>
      </c>
      <c r="S47" s="114" t="s">
        <v>1820</v>
      </c>
      <c r="T47" s="64" t="n">
        <v>18</v>
      </c>
      <c r="BR47" s="25"/>
      <c r="CK47" s="4"/>
    </row>
    <row r="48" s="5" customFormat="true" ht="15" hidden="false" customHeight="false" outlineLevel="0" collapsed="false">
      <c r="C48" s="3"/>
      <c r="D48" s="3"/>
      <c r="E48" s="3"/>
      <c r="F48" s="3"/>
      <c r="G48" s="3"/>
      <c r="H48" s="3"/>
      <c r="I48" s="25"/>
      <c r="J48" s="25"/>
      <c r="K48" s="25"/>
      <c r="L48" s="25"/>
      <c r="M48" s="25"/>
      <c r="N48" s="25"/>
      <c r="P48" s="38" t="n">
        <v>1983</v>
      </c>
      <c r="Q48" s="64" t="s">
        <v>1819</v>
      </c>
      <c r="R48" s="64" t="s">
        <v>25</v>
      </c>
      <c r="S48" s="114" t="s">
        <v>1821</v>
      </c>
      <c r="T48" s="64" t="n">
        <v>18</v>
      </c>
      <c r="BR48" s="25"/>
      <c r="CK48" s="4"/>
    </row>
    <row r="49" s="5" customFormat="true" ht="15" hidden="false" customHeight="false" outlineLevel="0" collapsed="false">
      <c r="A49" s="55"/>
      <c r="C49" s="3"/>
      <c r="D49" s="3"/>
      <c r="E49" s="3"/>
      <c r="F49" s="3"/>
      <c r="G49" s="3"/>
      <c r="H49" s="3"/>
      <c r="I49" s="25"/>
      <c r="J49" s="25"/>
      <c r="K49" s="25"/>
      <c r="L49" s="25"/>
      <c r="M49" s="25"/>
      <c r="N49" s="25"/>
      <c r="P49" s="38" t="n">
        <v>1982</v>
      </c>
      <c r="Q49" s="64" t="s">
        <v>1819</v>
      </c>
      <c r="R49" s="64" t="s">
        <v>21</v>
      </c>
      <c r="S49" s="114" t="s">
        <v>1821</v>
      </c>
      <c r="T49" s="64" t="n">
        <v>18</v>
      </c>
      <c r="BR49" s="25"/>
      <c r="CK49" s="4"/>
    </row>
    <row r="50" s="5" customFormat="true" ht="15" hidden="false" customHeight="false" outlineLevel="0" collapsed="false">
      <c r="A50" s="55"/>
      <c r="C50" s="3"/>
      <c r="D50" s="3"/>
      <c r="E50" s="3"/>
      <c r="F50" s="3"/>
      <c r="G50" s="3"/>
      <c r="H50" s="3"/>
      <c r="N50" s="4"/>
      <c r="P50" s="38" t="n">
        <v>1981</v>
      </c>
      <c r="Q50" s="64" t="s">
        <v>1819</v>
      </c>
      <c r="R50" s="64" t="s">
        <v>23</v>
      </c>
      <c r="S50" s="114"/>
      <c r="T50" s="64" t="n">
        <v>18</v>
      </c>
      <c r="BR50" s="25"/>
      <c r="CK50" s="4"/>
    </row>
    <row r="51" s="5" customFormat="true" ht="15" hidden="false" customHeight="false" outlineLevel="0" collapsed="false">
      <c r="A51" s="55"/>
      <c r="C51" s="3"/>
      <c r="D51" s="3"/>
      <c r="E51" s="3"/>
      <c r="F51" s="3"/>
      <c r="G51" s="3"/>
      <c r="H51" s="3"/>
      <c r="N51" s="4"/>
      <c r="P51" s="38" t="n">
        <v>1980</v>
      </c>
      <c r="Q51" s="38" t="s">
        <v>1822</v>
      </c>
      <c r="R51" s="38" t="s">
        <v>12</v>
      </c>
      <c r="S51" s="42"/>
      <c r="T51" s="38"/>
      <c r="BR51" s="25"/>
      <c r="CK51" s="4"/>
    </row>
    <row r="52" s="5" customFormat="true" ht="15" hidden="false" customHeight="false" outlineLevel="0" collapsed="false">
      <c r="A52" s="55"/>
      <c r="C52" s="3"/>
      <c r="D52" s="3"/>
      <c r="E52" s="3"/>
      <c r="F52" s="3"/>
      <c r="G52" s="3"/>
      <c r="H52" s="3"/>
      <c r="N52" s="4"/>
      <c r="P52" s="38" t="n">
        <v>1979</v>
      </c>
      <c r="Q52" s="38" t="s">
        <v>1822</v>
      </c>
      <c r="R52" s="38" t="s">
        <v>19</v>
      </c>
      <c r="S52" s="42"/>
      <c r="T52" s="38"/>
      <c r="BR52" s="25"/>
      <c r="CK52" s="4"/>
    </row>
    <row r="53" s="5" customFormat="true" ht="15" hidden="false" customHeight="false" outlineLevel="0" collapsed="false">
      <c r="A53" s="1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4"/>
      <c r="P53" s="38" t="n">
        <v>1978</v>
      </c>
      <c r="Q53" s="38" t="s">
        <v>1822</v>
      </c>
      <c r="R53" s="38" t="s">
        <v>21</v>
      </c>
      <c r="S53" s="42"/>
      <c r="T53" s="38"/>
      <c r="BR53" s="25"/>
      <c r="CK53" s="4"/>
    </row>
    <row r="54" s="5" customFormat="true" ht="15" hidden="false" customHeight="false" outlineLevel="0" collapsed="false"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4"/>
      <c r="P54" s="38" t="n">
        <v>1977</v>
      </c>
      <c r="Q54" s="38" t="s">
        <v>1823</v>
      </c>
      <c r="R54" s="38" t="s">
        <v>12</v>
      </c>
      <c r="S54" s="42"/>
      <c r="T54" s="38"/>
      <c r="BR54" s="25"/>
      <c r="CK54" s="4"/>
    </row>
    <row r="55" s="5" customFormat="true" ht="15" hidden="false" customHeight="false" outlineLevel="0" collapsed="false"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4"/>
      <c r="P55" s="38" t="n">
        <v>1976</v>
      </c>
      <c r="Q55" s="38" t="s">
        <v>1822</v>
      </c>
      <c r="R55" s="38" t="s">
        <v>29</v>
      </c>
      <c r="S55" s="42"/>
      <c r="T55" s="38"/>
      <c r="BR55" s="25"/>
      <c r="CK55" s="4"/>
    </row>
    <row r="56" s="5" customFormat="true" ht="15" hidden="false" customHeight="false" outlineLevel="0" collapsed="false"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4"/>
      <c r="P56" s="38" t="n">
        <v>1975</v>
      </c>
      <c r="Q56" s="38" t="s">
        <v>1822</v>
      </c>
      <c r="R56" s="38" t="s">
        <v>25</v>
      </c>
      <c r="S56" s="42"/>
      <c r="T56" s="38"/>
      <c r="BR56" s="25"/>
      <c r="CK56" s="4"/>
    </row>
    <row r="57" s="5" customFormat="true" ht="15" hidden="false" customHeight="false" outlineLevel="0" collapsed="false"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4"/>
      <c r="P57" s="38" t="n">
        <v>1974</v>
      </c>
      <c r="Q57" s="64" t="s">
        <v>1819</v>
      </c>
      <c r="R57" s="64" t="s">
        <v>31</v>
      </c>
      <c r="S57" s="114"/>
      <c r="T57" s="64" t="n">
        <v>18</v>
      </c>
      <c r="BR57" s="25"/>
      <c r="CK57" s="4"/>
    </row>
    <row r="58" s="5" customFormat="true" ht="15" hidden="false" customHeight="false" outlineLevel="0" collapsed="false"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4"/>
      <c r="P58" s="38" t="n">
        <v>1973</v>
      </c>
      <c r="Q58" s="64" t="s">
        <v>1819</v>
      </c>
      <c r="R58" s="64" t="s">
        <v>21</v>
      </c>
      <c r="S58" s="114"/>
      <c r="T58" s="64" t="n">
        <v>18</v>
      </c>
      <c r="BR58" s="25"/>
      <c r="CK58" s="4"/>
    </row>
    <row r="59" s="5" customFormat="true" ht="15" hidden="false" customHeight="false" outlineLevel="0" collapsed="false"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4"/>
      <c r="P59" s="38" t="n">
        <v>1972</v>
      </c>
      <c r="Q59" s="64" t="s">
        <v>1819</v>
      </c>
      <c r="R59" s="64" t="s">
        <v>23</v>
      </c>
      <c r="S59" s="114"/>
      <c r="T59" s="64" t="n">
        <v>18</v>
      </c>
      <c r="BR59" s="25"/>
      <c r="CK59" s="4"/>
    </row>
    <row r="60" s="5" customFormat="true" ht="15" hidden="false" customHeight="false" outlineLevel="0" collapsed="false"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4"/>
      <c r="P60" s="38" t="n">
        <v>1971</v>
      </c>
      <c r="Q60" s="64" t="s">
        <v>1819</v>
      </c>
      <c r="R60" s="64" t="s">
        <v>23</v>
      </c>
      <c r="S60" s="114"/>
      <c r="T60" s="64" t="n">
        <v>18</v>
      </c>
      <c r="BR60" s="25"/>
      <c r="CK60" s="4"/>
    </row>
    <row r="61" s="5" customFormat="true" ht="15" hidden="false" customHeight="false" outlineLevel="0" collapsed="false"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4"/>
      <c r="P61" s="38" t="n">
        <v>1970</v>
      </c>
      <c r="Q61" s="64" t="s">
        <v>1819</v>
      </c>
      <c r="R61" s="64" t="s">
        <v>25</v>
      </c>
      <c r="S61" s="114"/>
      <c r="T61" s="64" t="n">
        <v>18</v>
      </c>
      <c r="AE61" s="3"/>
      <c r="AF61" s="3"/>
      <c r="AG61" s="3"/>
      <c r="AH61" s="3"/>
      <c r="BR61" s="25"/>
      <c r="CK61" s="4"/>
    </row>
    <row r="62" s="5" customFormat="true" ht="15" hidden="false" customHeight="false" outlineLevel="0" collapsed="false"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4"/>
      <c r="P62" s="1"/>
      <c r="Q62" s="1"/>
      <c r="R62" s="1"/>
      <c r="S62" s="1"/>
      <c r="T62" s="3"/>
      <c r="AE62" s="3"/>
      <c r="AF62" s="3"/>
      <c r="AG62" s="3"/>
      <c r="AH62" s="3"/>
      <c r="BR62" s="25"/>
      <c r="CK62" s="4"/>
    </row>
    <row r="63" customFormat="false" ht="15" hidden="false" customHeight="false" outlineLevel="0" collapsed="false">
      <c r="C63" s="3"/>
      <c r="D63" s="3"/>
      <c r="E63" s="3"/>
      <c r="N63" s="4"/>
      <c r="Q63" s="1"/>
      <c r="R63" s="1"/>
      <c r="T63" s="3"/>
      <c r="Z63" s="5"/>
      <c r="AI63" s="5"/>
      <c r="AJ63" s="5"/>
      <c r="BL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H63" s="5"/>
      <c r="CI63" s="5"/>
      <c r="CL63" s="5"/>
    </row>
    <row r="64" customFormat="false" ht="15" hidden="false" customHeight="false" outlineLevel="0" collapsed="false">
      <c r="C64" s="3"/>
      <c r="D64" s="3"/>
      <c r="E64" s="3"/>
      <c r="N64" s="4"/>
      <c r="Q64" s="1"/>
      <c r="Z64" s="5"/>
      <c r="AI64" s="5"/>
      <c r="AJ64" s="5"/>
      <c r="BL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H64" s="5"/>
      <c r="CI64" s="5"/>
      <c r="CL64" s="5"/>
    </row>
    <row r="65" customFormat="false" ht="15" hidden="false" customHeight="false" outlineLevel="0" collapsed="false">
      <c r="C65" s="3"/>
      <c r="D65" s="3"/>
      <c r="E65" s="3"/>
      <c r="N65" s="4"/>
      <c r="O65" s="5"/>
      <c r="Q65" s="1"/>
      <c r="Z65" s="5"/>
      <c r="AI65" s="5"/>
      <c r="AJ65" s="5"/>
      <c r="BL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H65" s="5"/>
      <c r="CI65" s="5"/>
      <c r="CL65" s="5"/>
    </row>
    <row r="66" customFormat="false" ht="15" hidden="false" customHeight="false" outlineLevel="0" collapsed="false">
      <c r="C66" s="3"/>
      <c r="D66" s="3"/>
      <c r="E66" s="3"/>
      <c r="N66" s="4"/>
      <c r="O66" s="5"/>
      <c r="P66" s="5"/>
      <c r="Q66" s="5"/>
      <c r="Z66" s="5"/>
      <c r="AI66" s="5"/>
      <c r="AJ66" s="5"/>
      <c r="BL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H66" s="5"/>
      <c r="CI66" s="5"/>
      <c r="CL66" s="5"/>
    </row>
    <row r="67" customFormat="false" ht="15" hidden="false" customHeight="false" outlineLevel="0" collapsed="false">
      <c r="C67" s="3"/>
      <c r="D67" s="3"/>
      <c r="E67" s="3"/>
      <c r="N67" s="4"/>
      <c r="O67" s="5"/>
      <c r="P67" s="5"/>
      <c r="Q67" s="5"/>
      <c r="Z67" s="5"/>
      <c r="AI67" s="5"/>
      <c r="AJ67" s="5"/>
      <c r="BL67" s="5"/>
      <c r="BS67" s="5"/>
      <c r="BT67" s="5"/>
      <c r="BU67" s="4"/>
      <c r="BV67" s="5"/>
      <c r="BW67" s="5"/>
      <c r="CD67" s="5"/>
      <c r="CE67" s="4"/>
      <c r="CF67" s="5"/>
      <c r="CH67" s="5"/>
      <c r="CI67" s="5"/>
      <c r="CL67" s="5"/>
    </row>
    <row r="68" customFormat="false" ht="15" hidden="false" customHeight="false" outlineLevel="0" collapsed="false">
      <c r="C68" s="3"/>
      <c r="D68" s="3"/>
      <c r="E68" s="3"/>
      <c r="I68" s="1"/>
      <c r="J68" s="1"/>
      <c r="K68" s="1"/>
      <c r="L68" s="1"/>
      <c r="N68" s="1"/>
      <c r="O68" s="5"/>
      <c r="P68" s="5"/>
      <c r="Q68" s="5"/>
      <c r="AI68" s="5"/>
      <c r="AJ68" s="5"/>
      <c r="BL68" s="5"/>
      <c r="BS68" s="5"/>
      <c r="BT68" s="5"/>
      <c r="BU68" s="4"/>
      <c r="BV68" s="5"/>
      <c r="BW68" s="5"/>
      <c r="CD68" s="5"/>
      <c r="CE68" s="4"/>
      <c r="CF68" s="5"/>
      <c r="CH68" s="5"/>
      <c r="CI68" s="5"/>
      <c r="CL68" s="5"/>
    </row>
    <row r="69" s="5" customFormat="true" ht="15" hidden="false" customHeight="false" outlineLevel="0" collapsed="false">
      <c r="C69" s="3"/>
      <c r="D69" s="3"/>
      <c r="E69" s="3"/>
      <c r="F69" s="3"/>
      <c r="G69" s="3"/>
      <c r="H69" s="3"/>
      <c r="I69" s="1"/>
      <c r="J69" s="1"/>
      <c r="K69" s="1"/>
      <c r="L69" s="1"/>
      <c r="M69" s="3"/>
      <c r="Y69" s="1"/>
      <c r="Z69" s="3"/>
      <c r="AA69" s="3"/>
      <c r="AB69" s="3"/>
      <c r="AC69" s="3"/>
      <c r="AD69" s="3"/>
      <c r="AE69" s="3"/>
      <c r="AF69" s="3"/>
      <c r="AG69" s="3"/>
      <c r="AH69" s="3"/>
      <c r="BR69" s="25"/>
      <c r="BU69" s="4"/>
      <c r="BX69" s="3"/>
      <c r="BY69" s="3"/>
      <c r="BZ69" s="3"/>
      <c r="CA69" s="3"/>
      <c r="CB69" s="3"/>
      <c r="CC69" s="1"/>
      <c r="CE69" s="4"/>
      <c r="CK69" s="4"/>
    </row>
    <row r="70" s="5" customFormat="true" ht="15" hidden="false" customHeight="false" outlineLevel="0" collapsed="false">
      <c r="C70" s="3"/>
      <c r="D70" s="3"/>
      <c r="E70" s="3"/>
      <c r="F70" s="3"/>
      <c r="G70" s="3"/>
      <c r="H70" s="3"/>
      <c r="M70" s="3"/>
      <c r="Y70" s="1"/>
      <c r="Z70" s="3"/>
      <c r="AA70" s="3"/>
      <c r="AB70" s="3"/>
      <c r="AC70" s="3"/>
      <c r="AD70" s="3"/>
      <c r="AE70" s="3"/>
      <c r="AF70" s="3"/>
      <c r="AG70" s="3"/>
      <c r="AH70" s="3"/>
      <c r="BR70" s="25"/>
      <c r="BU70" s="4"/>
      <c r="BX70" s="3"/>
      <c r="BY70" s="3"/>
      <c r="BZ70" s="3"/>
      <c r="CA70" s="3"/>
      <c r="CB70" s="3"/>
      <c r="CC70" s="1"/>
      <c r="CE70" s="4"/>
      <c r="CK70" s="4"/>
    </row>
    <row r="71" s="5" customFormat="true" ht="15" hidden="false" customHeight="false" outlineLevel="0" collapsed="false">
      <c r="C71" s="3"/>
      <c r="D71" s="3"/>
      <c r="E71" s="3"/>
      <c r="F71" s="3"/>
      <c r="G71" s="3"/>
      <c r="H71" s="3"/>
      <c r="M71" s="3"/>
      <c r="T71" s="55"/>
      <c r="Y71" s="1"/>
      <c r="Z71" s="3"/>
      <c r="AA71" s="3"/>
      <c r="AB71" s="3"/>
      <c r="AC71" s="3"/>
      <c r="AD71" s="3"/>
      <c r="AE71" s="3"/>
      <c r="AF71" s="3"/>
      <c r="AG71" s="3"/>
      <c r="AH71" s="3"/>
      <c r="BR71" s="25"/>
      <c r="BU71" s="4"/>
      <c r="BX71" s="3"/>
      <c r="BY71" s="3"/>
      <c r="BZ71" s="3"/>
      <c r="CA71" s="3"/>
      <c r="CB71" s="3"/>
      <c r="CC71" s="1"/>
      <c r="CE71" s="4"/>
      <c r="CK71" s="4"/>
    </row>
    <row r="72" s="5" customFormat="true" ht="15" hidden="false" customHeight="false" outlineLevel="0" collapsed="false">
      <c r="C72" s="3"/>
      <c r="D72" s="3"/>
      <c r="E72" s="3"/>
      <c r="F72" s="3"/>
      <c r="G72" s="3"/>
      <c r="H72" s="3"/>
      <c r="M72" s="3"/>
      <c r="T72" s="55"/>
      <c r="Y72" s="1"/>
      <c r="Z72" s="3"/>
      <c r="AA72" s="3"/>
      <c r="AB72" s="3"/>
      <c r="AC72" s="3"/>
      <c r="AD72" s="3"/>
      <c r="AE72" s="3"/>
      <c r="AF72" s="3"/>
      <c r="AG72" s="3"/>
      <c r="AH72" s="3"/>
      <c r="BR72" s="25"/>
      <c r="BU72" s="4"/>
      <c r="BX72" s="3"/>
      <c r="BY72" s="3"/>
      <c r="BZ72" s="3"/>
      <c r="CA72" s="3"/>
      <c r="CB72" s="3"/>
      <c r="CC72" s="1"/>
      <c r="CE72" s="4"/>
      <c r="CK72" s="4"/>
    </row>
    <row r="73" s="5" customFormat="true" ht="15" hidden="false" customHeight="false" outlineLevel="0" collapsed="false">
      <c r="C73" s="3"/>
      <c r="D73" s="3"/>
      <c r="E73" s="3"/>
      <c r="F73" s="3"/>
      <c r="G73" s="3"/>
      <c r="H73" s="3"/>
      <c r="M73" s="3"/>
      <c r="T73" s="55"/>
      <c r="Y73" s="1"/>
      <c r="Z73" s="3"/>
      <c r="AA73" s="3"/>
      <c r="AB73" s="3"/>
      <c r="AC73" s="3"/>
      <c r="AD73" s="3"/>
      <c r="AE73" s="3"/>
      <c r="AF73" s="3"/>
      <c r="AG73" s="3"/>
      <c r="AH73" s="3"/>
      <c r="BR73" s="25"/>
      <c r="BU73" s="4"/>
      <c r="BX73" s="4"/>
      <c r="BY73" s="4"/>
      <c r="BZ73" s="4"/>
      <c r="CA73" s="4"/>
      <c r="CB73" s="4"/>
      <c r="CE73" s="4"/>
      <c r="CK73" s="4"/>
    </row>
    <row r="74" s="5" customFormat="true" ht="15" hidden="false" customHeight="false" outlineLevel="0" collapsed="false">
      <c r="C74" s="3"/>
      <c r="D74" s="3"/>
      <c r="E74" s="3"/>
      <c r="F74" s="3"/>
      <c r="G74" s="3"/>
      <c r="H74" s="3"/>
      <c r="T74" s="55"/>
      <c r="Y74" s="1"/>
      <c r="Z74" s="3"/>
      <c r="AA74" s="3"/>
      <c r="AB74" s="3"/>
      <c r="AC74" s="3"/>
      <c r="AD74" s="3"/>
      <c r="AE74" s="3"/>
      <c r="AF74" s="3"/>
      <c r="AG74" s="3"/>
      <c r="AH74" s="3"/>
      <c r="BR74" s="25"/>
      <c r="BU74" s="4"/>
      <c r="BX74" s="3"/>
      <c r="BY74" s="3"/>
      <c r="BZ74" s="3"/>
      <c r="CA74" s="3"/>
      <c r="CB74" s="3"/>
      <c r="CC74" s="1"/>
      <c r="CE74" s="4"/>
      <c r="CK74" s="4"/>
    </row>
    <row r="75" customFormat="false" ht="15" hidden="false" customHeight="false" outlineLevel="0" collapsed="false">
      <c r="C75" s="3"/>
      <c r="D75" s="3"/>
      <c r="E75" s="3"/>
      <c r="J75" s="4"/>
      <c r="K75" s="4"/>
      <c r="L75" s="4"/>
      <c r="N75" s="4"/>
      <c r="O75" s="5"/>
      <c r="P75" s="5"/>
      <c r="Q75" s="5"/>
      <c r="R75" s="5"/>
      <c r="S75" s="5"/>
      <c r="T75" s="55"/>
      <c r="U75" s="5"/>
      <c r="V75" s="5"/>
      <c r="W75" s="5"/>
      <c r="X75" s="5"/>
      <c r="AI75" s="5"/>
      <c r="AJ75" s="5"/>
      <c r="BL75" s="5"/>
      <c r="BS75" s="5"/>
      <c r="BT75" s="5"/>
      <c r="BU75" s="4"/>
      <c r="BV75" s="5"/>
      <c r="BW75" s="5"/>
      <c r="CD75" s="5"/>
      <c r="CE75" s="4"/>
      <c r="CF75" s="5"/>
      <c r="CH75" s="5"/>
      <c r="CI75" s="5"/>
      <c r="CL75" s="5"/>
    </row>
    <row r="76" customFormat="false" ht="15" hidden="false" customHeight="false" outlineLevel="0" collapsed="false">
      <c r="C76" s="3"/>
      <c r="D76" s="3"/>
      <c r="E76" s="3"/>
      <c r="J76" s="4"/>
      <c r="K76" s="4"/>
      <c r="L76" s="4"/>
      <c r="N76" s="4"/>
      <c r="O76" s="5"/>
      <c r="P76" s="5"/>
      <c r="Q76" s="5"/>
      <c r="R76" s="5"/>
      <c r="S76" s="5"/>
      <c r="T76" s="55"/>
      <c r="U76" s="5"/>
      <c r="V76" s="5"/>
      <c r="W76" s="5"/>
      <c r="X76" s="5"/>
      <c r="AI76" s="5"/>
      <c r="AJ76" s="5"/>
      <c r="BL76" s="5"/>
      <c r="BS76" s="5"/>
      <c r="BT76" s="5"/>
      <c r="BU76" s="4"/>
      <c r="BV76" s="5"/>
      <c r="BW76" s="5"/>
      <c r="CD76" s="5"/>
      <c r="CE76" s="4"/>
      <c r="CF76" s="5"/>
      <c r="CH76" s="5"/>
      <c r="CI76" s="5"/>
      <c r="CL76" s="5"/>
    </row>
    <row r="77" customFormat="false" ht="15" hidden="false" customHeight="false" outlineLevel="0" collapsed="false">
      <c r="C77" s="3"/>
      <c r="D77" s="3"/>
      <c r="E77" s="3"/>
      <c r="J77" s="4"/>
      <c r="K77" s="4"/>
      <c r="L77" s="4"/>
      <c r="N77" s="4"/>
      <c r="O77" s="5"/>
      <c r="P77" s="5"/>
      <c r="Q77" s="5"/>
      <c r="R77" s="5"/>
      <c r="S77" s="5"/>
      <c r="T77" s="55"/>
      <c r="U77" s="5"/>
      <c r="V77" s="5"/>
      <c r="W77" s="5"/>
      <c r="X77" s="5"/>
      <c r="AI77" s="5"/>
      <c r="AJ77" s="5"/>
      <c r="BL77" s="5"/>
      <c r="BS77" s="5"/>
      <c r="BT77" s="5"/>
      <c r="CF77" s="5"/>
      <c r="CH77" s="5"/>
      <c r="CI77" s="5"/>
      <c r="CL77" s="5"/>
    </row>
    <row r="78" customFormat="false" ht="15" hidden="false" customHeight="false" outlineLevel="0" collapsed="false">
      <c r="C78" s="3"/>
      <c r="D78" s="3"/>
      <c r="E78" s="3"/>
      <c r="J78" s="4"/>
      <c r="K78" s="4"/>
      <c r="L78" s="4"/>
      <c r="N78" s="4"/>
      <c r="O78" s="5"/>
      <c r="P78" s="5"/>
      <c r="Q78" s="5"/>
      <c r="R78" s="5"/>
      <c r="S78" s="5"/>
      <c r="T78" s="55"/>
      <c r="U78" s="5"/>
      <c r="V78" s="5"/>
      <c r="W78" s="5"/>
      <c r="X78" s="5"/>
      <c r="AI78" s="5"/>
      <c r="AJ78" s="5"/>
      <c r="BL78" s="5"/>
      <c r="BS78" s="5"/>
      <c r="BT78" s="5"/>
      <c r="BU78" s="4"/>
      <c r="BV78" s="5"/>
      <c r="BW78" s="5"/>
      <c r="CD78" s="5"/>
      <c r="CE78" s="4"/>
      <c r="CF78" s="5"/>
      <c r="CH78" s="5"/>
      <c r="CI78" s="5"/>
      <c r="CL78" s="5"/>
    </row>
    <row r="79" customFormat="false" ht="15" hidden="false" customHeight="false" outlineLevel="0" collapsed="false">
      <c r="C79" s="3"/>
      <c r="D79" s="3"/>
      <c r="E79" s="3"/>
      <c r="J79" s="4"/>
      <c r="K79" s="4"/>
      <c r="L79" s="4"/>
      <c r="N79" s="4"/>
      <c r="O79" s="5"/>
      <c r="P79" s="5"/>
      <c r="Q79" s="5"/>
      <c r="R79" s="5"/>
      <c r="S79" s="5"/>
      <c r="T79" s="55"/>
      <c r="U79" s="5"/>
      <c r="V79" s="5"/>
      <c r="W79" s="5"/>
      <c r="X79" s="5"/>
      <c r="AI79" s="5"/>
      <c r="AJ79" s="5"/>
      <c r="BL79" s="5"/>
      <c r="BS79" s="5"/>
      <c r="BT79" s="5"/>
      <c r="BU79" s="4"/>
      <c r="BV79" s="5"/>
      <c r="BW79" s="5"/>
      <c r="CD79" s="5"/>
      <c r="CE79" s="4"/>
      <c r="CF79" s="5"/>
      <c r="CH79" s="5"/>
      <c r="CI79" s="5"/>
      <c r="CL79" s="5"/>
    </row>
    <row r="80" customFormat="false" ht="15" hidden="false" customHeight="false" outlineLevel="0" collapsed="false">
      <c r="C80" s="3"/>
      <c r="D80" s="3"/>
      <c r="E80" s="3"/>
      <c r="J80" s="4"/>
      <c r="K80" s="4"/>
      <c r="L80" s="4"/>
      <c r="N80" s="4"/>
      <c r="O80" s="5"/>
      <c r="P80" s="5"/>
      <c r="Q80" s="5"/>
      <c r="R80" s="5"/>
      <c r="S80" s="5"/>
      <c r="T80" s="55"/>
      <c r="U80" s="5"/>
      <c r="V80" s="5"/>
      <c r="W80" s="5"/>
      <c r="X80" s="5"/>
      <c r="AI80" s="5"/>
      <c r="AJ80" s="5"/>
      <c r="BL80" s="5"/>
      <c r="BS80" s="5"/>
      <c r="BT80" s="5"/>
      <c r="BU80" s="4"/>
      <c r="BV80" s="5"/>
      <c r="BW80" s="5"/>
      <c r="CD80" s="5"/>
      <c r="CE80" s="4"/>
      <c r="CF80" s="5"/>
      <c r="CH80" s="5"/>
      <c r="CI80" s="5"/>
      <c r="CL80" s="5"/>
    </row>
    <row r="81" customFormat="false" ht="15" hidden="false" customHeight="false" outlineLevel="0" collapsed="false">
      <c r="C81" s="3"/>
      <c r="D81" s="3"/>
      <c r="E81" s="3"/>
      <c r="J81" s="4"/>
      <c r="K81" s="4"/>
      <c r="L81" s="4"/>
      <c r="N81" s="4"/>
      <c r="O81" s="5"/>
      <c r="P81" s="5"/>
      <c r="Q81" s="5"/>
      <c r="R81" s="5"/>
      <c r="S81" s="5"/>
      <c r="T81" s="55"/>
      <c r="U81" s="5"/>
      <c r="V81" s="5"/>
      <c r="W81" s="5"/>
      <c r="X81" s="5"/>
      <c r="AI81" s="5"/>
      <c r="AJ81" s="5"/>
      <c r="BL81" s="5"/>
      <c r="BS81" s="5"/>
      <c r="BT81" s="5"/>
      <c r="BU81" s="4"/>
      <c r="BV81" s="5"/>
      <c r="BW81" s="5"/>
      <c r="CD81" s="5"/>
      <c r="CE81" s="4"/>
      <c r="CF81" s="5"/>
      <c r="CH81" s="5"/>
      <c r="CI81" s="5"/>
      <c r="CL81" s="5"/>
    </row>
    <row r="82" customFormat="false" ht="15" hidden="false" customHeight="false" outlineLevel="0" collapsed="false">
      <c r="C82" s="3"/>
      <c r="D82" s="3"/>
      <c r="E82" s="3"/>
      <c r="J82" s="4"/>
      <c r="K82" s="4"/>
      <c r="L82" s="4"/>
      <c r="N82" s="4"/>
      <c r="O82" s="5"/>
      <c r="P82" s="5"/>
      <c r="Q82" s="5"/>
      <c r="R82" s="5"/>
      <c r="S82" s="5"/>
      <c r="T82" s="55"/>
      <c r="U82" s="5"/>
      <c r="V82" s="5"/>
      <c r="W82" s="5"/>
      <c r="X82" s="5"/>
      <c r="AI82" s="5"/>
      <c r="AJ82" s="5"/>
      <c r="BL82" s="5"/>
      <c r="BS82" s="5"/>
      <c r="BT82" s="5"/>
      <c r="BU82" s="4"/>
      <c r="BV82" s="5"/>
      <c r="BW82" s="5"/>
      <c r="CD82" s="5"/>
      <c r="CE82" s="4"/>
      <c r="CF82" s="5"/>
      <c r="CH82" s="5"/>
      <c r="CI82" s="5"/>
      <c r="CL82" s="5"/>
    </row>
    <row r="83" customFormat="false" ht="15" hidden="false" customHeight="false" outlineLevel="0" collapsed="false">
      <c r="A83" s="55"/>
      <c r="B83" s="55"/>
      <c r="C83" s="3"/>
      <c r="D83" s="3"/>
      <c r="E83" s="3"/>
      <c r="J83" s="4"/>
      <c r="K83" s="4"/>
      <c r="L83" s="4"/>
      <c r="N83" s="4"/>
      <c r="O83" s="5"/>
      <c r="P83" s="5"/>
      <c r="Q83" s="5"/>
      <c r="R83" s="5"/>
      <c r="S83" s="5"/>
      <c r="T83" s="55"/>
      <c r="U83" s="5"/>
      <c r="V83" s="5"/>
      <c r="W83" s="5"/>
      <c r="X83" s="5"/>
      <c r="AI83" s="5"/>
      <c r="AJ83" s="5"/>
      <c r="BL83" s="5"/>
      <c r="BS83" s="5"/>
      <c r="BT83" s="5"/>
      <c r="BU83" s="4"/>
      <c r="BV83" s="5"/>
      <c r="BW83" s="5"/>
      <c r="CD83" s="5"/>
      <c r="CE83" s="4"/>
      <c r="CF83" s="5"/>
      <c r="CH83" s="5"/>
      <c r="CI83" s="5"/>
      <c r="CL83" s="5"/>
    </row>
    <row r="84" customFormat="false" ht="15" hidden="false" customHeight="false" outlineLevel="0" collapsed="false">
      <c r="A84" s="55"/>
      <c r="B84" s="55"/>
      <c r="C84" s="3"/>
      <c r="D84" s="3"/>
      <c r="E84" s="3"/>
      <c r="J84" s="4"/>
      <c r="K84" s="4"/>
      <c r="L84" s="4"/>
      <c r="N84" s="4"/>
      <c r="O84" s="5"/>
      <c r="P84" s="5"/>
      <c r="Q84" s="5"/>
      <c r="R84" s="5"/>
      <c r="S84" s="5"/>
      <c r="T84" s="55"/>
      <c r="U84" s="5"/>
      <c r="V84" s="5"/>
      <c r="W84" s="5"/>
      <c r="X84" s="5"/>
      <c r="AI84" s="5"/>
      <c r="AJ84" s="5"/>
      <c r="BL84" s="5"/>
      <c r="BS84" s="5"/>
      <c r="BT84" s="5"/>
      <c r="BU84" s="4"/>
      <c r="BV84" s="5"/>
      <c r="BW84" s="5"/>
      <c r="CD84" s="5"/>
      <c r="CE84" s="4"/>
      <c r="CF84" s="5"/>
      <c r="CH84" s="5"/>
      <c r="CI84" s="5"/>
      <c r="CL84" s="5"/>
    </row>
    <row r="85" customFormat="false" ht="15" hidden="false" customHeight="false" outlineLevel="0" collapsed="false">
      <c r="A85" s="55"/>
      <c r="B85" s="55"/>
      <c r="C85" s="3"/>
      <c r="D85" s="3"/>
      <c r="E85" s="3"/>
      <c r="N85" s="4"/>
      <c r="O85" s="5"/>
      <c r="P85" s="5"/>
      <c r="Q85" s="5"/>
      <c r="R85" s="5"/>
      <c r="S85" s="5"/>
      <c r="T85" s="55"/>
      <c r="U85" s="5"/>
      <c r="V85" s="5"/>
      <c r="W85" s="5"/>
      <c r="X85" s="5"/>
      <c r="AI85" s="5"/>
      <c r="AJ85" s="5"/>
      <c r="BL85" s="5"/>
      <c r="BS85" s="5"/>
      <c r="BT85" s="5"/>
      <c r="BU85" s="4"/>
      <c r="BV85" s="5"/>
      <c r="BW85" s="5"/>
      <c r="CD85" s="5"/>
      <c r="CE85" s="4"/>
      <c r="CF85" s="5"/>
      <c r="CH85" s="5"/>
      <c r="CI85" s="5"/>
      <c r="CL85" s="5"/>
    </row>
    <row r="86" customFormat="false" ht="15" hidden="false" customHeight="false" outlineLevel="0" collapsed="false">
      <c r="A86" s="55"/>
      <c r="B86" s="55"/>
      <c r="C86" s="3"/>
      <c r="D86" s="3"/>
      <c r="E86" s="3"/>
      <c r="N86" s="4"/>
      <c r="O86" s="5"/>
      <c r="P86" s="5"/>
      <c r="Q86" s="5"/>
      <c r="R86" s="5"/>
      <c r="S86" s="5"/>
      <c r="T86" s="55"/>
      <c r="U86" s="5"/>
      <c r="V86" s="5"/>
      <c r="W86" s="5"/>
      <c r="X86" s="5"/>
      <c r="AI86" s="5"/>
      <c r="AJ86" s="5"/>
      <c r="BL86" s="5"/>
      <c r="BS86" s="5"/>
      <c r="BT86" s="5"/>
      <c r="BU86" s="4"/>
      <c r="BV86" s="5"/>
      <c r="BW86" s="5"/>
      <c r="CD86" s="5"/>
      <c r="CE86" s="4"/>
      <c r="CF86" s="5"/>
      <c r="CH86" s="5"/>
      <c r="CI86" s="5"/>
      <c r="CL86" s="5"/>
    </row>
    <row r="87" customFormat="false" ht="15" hidden="false" customHeight="false" outlineLevel="0" collapsed="false">
      <c r="A87" s="55"/>
      <c r="B87" s="55"/>
      <c r="C87" s="3"/>
      <c r="D87" s="3"/>
      <c r="E87" s="3"/>
      <c r="N87" s="4"/>
      <c r="O87" s="5"/>
      <c r="P87" s="5"/>
      <c r="Q87" s="5"/>
      <c r="R87" s="5"/>
      <c r="S87" s="5"/>
      <c r="T87" s="55"/>
      <c r="U87" s="5"/>
      <c r="V87" s="5"/>
      <c r="W87" s="5"/>
      <c r="X87" s="5"/>
      <c r="AI87" s="5"/>
      <c r="AJ87" s="5"/>
      <c r="BL87" s="5"/>
      <c r="BS87" s="5"/>
      <c r="BT87" s="5"/>
      <c r="BU87" s="4"/>
      <c r="BV87" s="5"/>
      <c r="BW87" s="5"/>
      <c r="CD87" s="5"/>
      <c r="CE87" s="4"/>
      <c r="CF87" s="5"/>
      <c r="CH87" s="5"/>
      <c r="CI87" s="5"/>
      <c r="CL87" s="5"/>
    </row>
    <row r="88" customFormat="false" ht="15" hidden="false" customHeight="false" outlineLevel="0" collapsed="false">
      <c r="A88" s="55"/>
      <c r="B88" s="55"/>
      <c r="C88" s="3"/>
      <c r="D88" s="3"/>
      <c r="E88" s="3"/>
      <c r="N88" s="4"/>
      <c r="O88" s="5"/>
      <c r="P88" s="5"/>
      <c r="Q88" s="5"/>
      <c r="R88" s="5"/>
      <c r="S88" s="5"/>
      <c r="T88" s="55"/>
      <c r="U88" s="5"/>
      <c r="V88" s="5"/>
      <c r="W88" s="5"/>
      <c r="X88" s="5"/>
      <c r="AI88" s="5"/>
      <c r="AJ88" s="5"/>
      <c r="BL88" s="5"/>
      <c r="BS88" s="5"/>
      <c r="BT88" s="5"/>
      <c r="BU88" s="4"/>
      <c r="BV88" s="5"/>
      <c r="BW88" s="5"/>
      <c r="CD88" s="5"/>
      <c r="CE88" s="4"/>
      <c r="CF88" s="5"/>
      <c r="CH88" s="5"/>
      <c r="CI88" s="5"/>
      <c r="CL88" s="5"/>
    </row>
    <row r="89" customFormat="false" ht="15" hidden="false" customHeight="false" outlineLevel="0" collapsed="false">
      <c r="A89" s="55"/>
      <c r="B89" s="55"/>
      <c r="C89" s="3"/>
      <c r="D89" s="3"/>
      <c r="E89" s="3"/>
      <c r="N89" s="4"/>
      <c r="O89" s="5"/>
      <c r="P89" s="5"/>
      <c r="Q89" s="5"/>
      <c r="R89" s="5"/>
      <c r="S89" s="5"/>
      <c r="T89" s="55"/>
      <c r="U89" s="5"/>
      <c r="V89" s="5"/>
      <c r="W89" s="5"/>
      <c r="X89" s="5"/>
      <c r="AI89" s="5"/>
      <c r="AJ89" s="5"/>
      <c r="BL89" s="5"/>
      <c r="BS89" s="5"/>
      <c r="BT89" s="5"/>
      <c r="CF89" s="5"/>
      <c r="CH89" s="5"/>
      <c r="CI89" s="5"/>
      <c r="CL89" s="5"/>
    </row>
    <row r="90" customFormat="false" ht="15" hidden="false" customHeight="false" outlineLevel="0" collapsed="false">
      <c r="N90" s="4"/>
      <c r="BT90" s="5"/>
      <c r="BU90" s="4"/>
      <c r="BV90" s="5"/>
      <c r="BW90" s="5"/>
      <c r="CD90" s="5"/>
      <c r="CE90" s="4"/>
      <c r="CH90" s="5"/>
      <c r="CI90" s="5"/>
      <c r="CL90" s="5"/>
    </row>
    <row r="91" customFormat="false" ht="15" hidden="false" customHeight="false" outlineLevel="0" collapsed="false">
      <c r="N91" s="4"/>
      <c r="BT91" s="5"/>
      <c r="BU91" s="4"/>
      <c r="BV91" s="5"/>
      <c r="BW91" s="5"/>
      <c r="CD91" s="5"/>
      <c r="CE91" s="4"/>
      <c r="CH91" s="5"/>
      <c r="CI91" s="5"/>
      <c r="CL91" s="5"/>
    </row>
    <row r="92" customFormat="false" ht="15" hidden="false" customHeight="false" outlineLevel="0" collapsed="false">
      <c r="N92" s="4"/>
      <c r="BT92" s="5"/>
      <c r="BU92" s="4"/>
      <c r="BV92" s="5"/>
      <c r="BW92" s="5"/>
      <c r="CD92" s="5"/>
      <c r="CE92" s="4"/>
      <c r="CH92" s="5"/>
      <c r="CI92" s="5"/>
      <c r="CL92" s="5"/>
    </row>
    <row r="93" customFormat="false" ht="15" hidden="false" customHeight="false" outlineLevel="0" collapsed="false">
      <c r="N93" s="4"/>
      <c r="BT93" s="5"/>
      <c r="BU93" s="4"/>
      <c r="BV93" s="5"/>
      <c r="BW93" s="5"/>
      <c r="CD93" s="5"/>
      <c r="CE93" s="4"/>
      <c r="CH93" s="5"/>
      <c r="CI93" s="5"/>
      <c r="CL93" s="5"/>
    </row>
    <row r="94" customFormat="false" ht="15" hidden="false" customHeight="false" outlineLevel="0" collapsed="false">
      <c r="N94" s="4"/>
      <c r="BT94" s="5"/>
      <c r="BU94" s="4"/>
      <c r="BV94" s="5"/>
      <c r="BW94" s="5"/>
      <c r="CD94" s="5"/>
      <c r="CE94" s="4"/>
      <c r="CH94" s="5"/>
      <c r="CI94" s="5"/>
      <c r="CL94" s="5"/>
    </row>
    <row r="95" customFormat="false" ht="15" hidden="false" customHeight="false" outlineLevel="0" collapsed="false">
      <c r="N95" s="4"/>
      <c r="BT95" s="5"/>
      <c r="BU95" s="4"/>
      <c r="BV95" s="5"/>
      <c r="BW95" s="5"/>
      <c r="CD95" s="5"/>
      <c r="CE95" s="4"/>
      <c r="CH95" s="5"/>
      <c r="CI95" s="5"/>
      <c r="CL95" s="5"/>
    </row>
    <row r="96" customFormat="false" ht="15" hidden="false" customHeight="false" outlineLevel="0" collapsed="false">
      <c r="N96" s="4"/>
      <c r="BT96" s="5"/>
      <c r="BU96" s="4"/>
      <c r="BV96" s="5"/>
      <c r="BW96" s="5"/>
      <c r="CD96" s="5"/>
      <c r="CE96" s="4"/>
      <c r="CH96" s="5"/>
      <c r="CI96" s="5"/>
      <c r="CL96" s="5"/>
    </row>
    <row r="97" customFormat="false" ht="15" hidden="false" customHeight="false" outlineLevel="0" collapsed="false">
      <c r="N97" s="4"/>
      <c r="BT97" s="5"/>
      <c r="BU97" s="4"/>
      <c r="BV97" s="5"/>
      <c r="BW97" s="5"/>
      <c r="CD97" s="5"/>
      <c r="CE97" s="4"/>
      <c r="CH97" s="5"/>
      <c r="CI97" s="5"/>
      <c r="CL97" s="5"/>
    </row>
    <row r="98" customFormat="false" ht="15" hidden="false" customHeight="false" outlineLevel="0" collapsed="false">
      <c r="N98" s="4"/>
      <c r="BT98" s="5"/>
      <c r="BU98" s="4"/>
      <c r="BV98" s="5"/>
      <c r="BW98" s="5"/>
      <c r="CD98" s="5"/>
      <c r="CE98" s="4"/>
      <c r="CH98" s="5"/>
      <c r="CI98" s="5"/>
      <c r="CL98" s="5"/>
    </row>
    <row r="99" customFormat="false" ht="15" hidden="false" customHeight="false" outlineLevel="0" collapsed="false">
      <c r="N99" s="4"/>
      <c r="BT99" s="5"/>
      <c r="BU99" s="4"/>
      <c r="BV99" s="5"/>
      <c r="BW99" s="5"/>
      <c r="CD99" s="5"/>
      <c r="CE99" s="4"/>
      <c r="CH99" s="5"/>
      <c r="CI99" s="5"/>
      <c r="CL99" s="5"/>
    </row>
    <row r="100" customFormat="false" ht="15" hidden="false" customHeight="false" outlineLevel="0" collapsed="false">
      <c r="N100" s="4"/>
      <c r="BT100" s="5"/>
      <c r="BU100" s="4"/>
      <c r="BV100" s="5"/>
      <c r="BW100" s="5"/>
      <c r="CD100" s="5"/>
      <c r="CE100" s="4"/>
      <c r="CH100" s="5"/>
      <c r="CI100" s="5"/>
      <c r="CL100" s="5"/>
    </row>
    <row r="101" customFormat="false" ht="15" hidden="false" customHeight="false" outlineLevel="0" collapsed="false">
      <c r="N101" s="4"/>
      <c r="BT101" s="5"/>
      <c r="BU101" s="4"/>
      <c r="BV101" s="5"/>
      <c r="BW101" s="5"/>
      <c r="CD101" s="5"/>
      <c r="CE101" s="4"/>
      <c r="CH101" s="5"/>
      <c r="CI101" s="5"/>
      <c r="CL101" s="5"/>
    </row>
    <row r="102" customFormat="false" ht="15" hidden="false" customHeight="false" outlineLevel="0" collapsed="false">
      <c r="N102" s="4"/>
      <c r="BT102" s="5"/>
      <c r="BU102" s="4"/>
      <c r="BV102" s="5"/>
      <c r="BW102" s="5"/>
      <c r="CD102" s="5"/>
      <c r="CE102" s="4"/>
      <c r="CH102" s="5"/>
      <c r="CI102" s="5"/>
      <c r="CL102" s="5"/>
    </row>
    <row r="103" customFormat="false" ht="15" hidden="false" customHeight="false" outlineLevel="0" collapsed="false">
      <c r="N103" s="4"/>
      <c r="BT103" s="5"/>
      <c r="BU103" s="4"/>
      <c r="BV103" s="5"/>
      <c r="BW103" s="5"/>
      <c r="BX103" s="4"/>
      <c r="BY103" s="4"/>
      <c r="BZ103" s="4"/>
      <c r="CA103" s="4"/>
      <c r="CB103" s="4"/>
      <c r="CC103" s="5"/>
      <c r="CD103" s="5"/>
      <c r="CE103" s="4"/>
      <c r="CH103" s="5"/>
      <c r="CI103" s="5"/>
      <c r="CL103" s="5"/>
    </row>
    <row r="104" customFormat="false" ht="15" hidden="false" customHeight="false" outlineLevel="0" collapsed="false">
      <c r="N104" s="4"/>
      <c r="BT104" s="5"/>
      <c r="BU104" s="4"/>
      <c r="BV104" s="5"/>
      <c r="BW104" s="5"/>
      <c r="BX104" s="4"/>
      <c r="BY104" s="4"/>
      <c r="BZ104" s="4"/>
      <c r="CA104" s="4"/>
      <c r="CB104" s="4"/>
      <c r="CC104" s="5"/>
      <c r="CD104" s="5"/>
      <c r="CE104" s="4"/>
      <c r="CH104" s="5"/>
      <c r="CI104" s="5"/>
      <c r="CL104" s="5"/>
    </row>
    <row r="105" customFormat="false" ht="15" hidden="false" customHeight="false" outlineLevel="0" collapsed="false">
      <c r="N105" s="4"/>
      <c r="BT105" s="5"/>
      <c r="BU105" s="4"/>
      <c r="BV105" s="5"/>
      <c r="BW105" s="5"/>
      <c r="BX105" s="4"/>
      <c r="BY105" s="4"/>
      <c r="BZ105" s="4"/>
      <c r="CA105" s="4"/>
      <c r="CB105" s="4"/>
      <c r="CC105" s="5"/>
      <c r="CD105" s="5"/>
      <c r="CE105" s="4"/>
      <c r="CH105" s="5"/>
      <c r="CI105" s="5"/>
      <c r="CL105" s="5"/>
    </row>
    <row r="106" customFormat="false" ht="15" hidden="false" customHeight="false" outlineLevel="0" collapsed="false">
      <c r="N106" s="4"/>
      <c r="BT106" s="5"/>
      <c r="BU106" s="4"/>
      <c r="BV106" s="5"/>
      <c r="BW106" s="5"/>
      <c r="BX106" s="4"/>
      <c r="BY106" s="4"/>
      <c r="BZ106" s="4"/>
      <c r="CA106" s="4"/>
      <c r="CB106" s="4"/>
      <c r="CC106" s="5"/>
      <c r="CD106" s="5"/>
      <c r="CE106" s="4"/>
      <c r="CH106" s="5"/>
      <c r="CI106" s="5"/>
      <c r="CL106" s="5"/>
    </row>
    <row r="107" customFormat="false" ht="15" hidden="false" customHeight="false" outlineLevel="0" collapsed="false">
      <c r="N107" s="4"/>
      <c r="BT107" s="5"/>
      <c r="BU107" s="4"/>
      <c r="BV107" s="5"/>
      <c r="BW107" s="5"/>
      <c r="BX107" s="4"/>
      <c r="BY107" s="4"/>
      <c r="BZ107" s="4"/>
      <c r="CA107" s="4"/>
      <c r="CB107" s="4"/>
      <c r="CC107" s="5"/>
      <c r="CD107" s="5"/>
      <c r="CE107" s="4"/>
      <c r="CH107" s="5"/>
      <c r="CI107" s="5"/>
      <c r="CL107" s="5"/>
    </row>
    <row r="108" customFormat="false" ht="15" hidden="false" customHeight="false" outlineLevel="0" collapsed="false">
      <c r="N108" s="4"/>
      <c r="BT108" s="5"/>
      <c r="BU108" s="4"/>
      <c r="BV108" s="5"/>
      <c r="BW108" s="5"/>
      <c r="BX108" s="4"/>
      <c r="BY108" s="4"/>
      <c r="BZ108" s="4"/>
      <c r="CA108" s="4"/>
      <c r="CB108" s="4"/>
      <c r="CC108" s="5"/>
      <c r="CD108" s="5"/>
      <c r="CE108" s="4"/>
      <c r="CH108" s="5"/>
      <c r="CI108" s="5"/>
      <c r="CL108" s="5"/>
    </row>
    <row r="109" customFormat="false" ht="15" hidden="false" customHeight="false" outlineLevel="0" collapsed="false">
      <c r="N109" s="4"/>
      <c r="BT109" s="5"/>
      <c r="BU109" s="4"/>
      <c r="BV109" s="5"/>
      <c r="BW109" s="5"/>
      <c r="BX109" s="4"/>
      <c r="BY109" s="4"/>
      <c r="BZ109" s="4"/>
      <c r="CA109" s="4"/>
      <c r="CB109" s="4"/>
      <c r="CC109" s="5"/>
      <c r="CD109" s="5"/>
      <c r="CE109" s="4"/>
      <c r="CH109" s="5"/>
      <c r="CI109" s="5"/>
      <c r="CL109" s="5"/>
    </row>
    <row r="110" customFormat="false" ht="15" hidden="false" customHeight="false" outlineLevel="0" collapsed="false">
      <c r="N110" s="4"/>
      <c r="BT110" s="5"/>
      <c r="BU110" s="4"/>
      <c r="BV110" s="5"/>
      <c r="BW110" s="5"/>
      <c r="BX110" s="4"/>
      <c r="BY110" s="4"/>
      <c r="BZ110" s="4"/>
      <c r="CA110" s="4"/>
      <c r="CB110" s="4"/>
      <c r="CC110" s="5"/>
      <c r="CD110" s="5"/>
      <c r="CE110" s="4"/>
      <c r="CH110" s="5"/>
      <c r="CI110" s="5"/>
      <c r="CL110" s="5"/>
    </row>
    <row r="111" customFormat="false" ht="15" hidden="false" customHeight="false" outlineLevel="0" collapsed="false">
      <c r="N111" s="4"/>
      <c r="BT111" s="5"/>
      <c r="BU111" s="4"/>
      <c r="BV111" s="5"/>
      <c r="BW111" s="5"/>
      <c r="BX111" s="4"/>
      <c r="BY111" s="4"/>
      <c r="BZ111" s="4"/>
      <c r="CA111" s="4"/>
      <c r="CB111" s="4"/>
      <c r="CC111" s="5"/>
      <c r="CD111" s="5"/>
      <c r="CE111" s="4"/>
      <c r="CH111" s="5"/>
      <c r="CI111" s="5"/>
      <c r="CL111" s="5"/>
    </row>
    <row r="112" customFormat="false" ht="15" hidden="false" customHeight="false" outlineLevel="0" collapsed="false">
      <c r="N112" s="4"/>
      <c r="BT112" s="5"/>
      <c r="BU112" s="4"/>
      <c r="BV112" s="5"/>
      <c r="BW112" s="5"/>
      <c r="BX112" s="4"/>
      <c r="BY112" s="4"/>
      <c r="BZ112" s="4"/>
      <c r="CA112" s="4"/>
      <c r="CB112" s="4"/>
      <c r="CC112" s="5"/>
      <c r="CD112" s="5"/>
      <c r="CE112" s="4"/>
      <c r="CH112" s="5"/>
      <c r="CI112" s="5"/>
      <c r="CL112" s="5"/>
    </row>
    <row r="113" customFormat="false" ht="15" hidden="false" customHeight="false" outlineLevel="0" collapsed="false">
      <c r="N113" s="4"/>
      <c r="BT113" s="5"/>
      <c r="BU113" s="4"/>
      <c r="BV113" s="5"/>
      <c r="BW113" s="5"/>
      <c r="BX113" s="4"/>
      <c r="BY113" s="4"/>
      <c r="BZ113" s="4"/>
      <c r="CA113" s="4"/>
      <c r="CB113" s="4"/>
      <c r="CC113" s="5"/>
      <c r="CD113" s="5"/>
      <c r="CE113" s="4"/>
      <c r="CH113" s="5"/>
      <c r="CI113" s="5"/>
      <c r="CL113" s="5"/>
    </row>
    <row r="114" customFormat="false" ht="15" hidden="false" customHeight="false" outlineLevel="0" collapsed="false">
      <c r="N114" s="4"/>
      <c r="BT114" s="5"/>
      <c r="BU114" s="4"/>
      <c r="BV114" s="5"/>
      <c r="BW114" s="5"/>
      <c r="BX114" s="4"/>
      <c r="BY114" s="4"/>
      <c r="BZ114" s="4"/>
      <c r="CA114" s="4"/>
      <c r="CB114" s="4"/>
      <c r="CC114" s="5"/>
      <c r="CD114" s="5"/>
      <c r="CE114" s="4"/>
    </row>
    <row r="115" customFormat="false" ht="15" hidden="false" customHeight="false" outlineLevel="0" collapsed="false">
      <c r="N115" s="4"/>
      <c r="BT115" s="5"/>
      <c r="BU115" s="4"/>
      <c r="BV115" s="5"/>
      <c r="BW115" s="5"/>
      <c r="BX115" s="4"/>
      <c r="BY115" s="4"/>
      <c r="BZ115" s="4"/>
      <c r="CA115" s="4"/>
      <c r="CB115" s="4"/>
      <c r="CC115" s="5"/>
      <c r="CD115" s="5"/>
      <c r="CE115" s="4"/>
    </row>
    <row r="116" customFormat="false" ht="15" hidden="false" customHeight="false" outlineLevel="0" collapsed="false">
      <c r="N116" s="4"/>
      <c r="BT116" s="5"/>
      <c r="BU116" s="4"/>
      <c r="BV116" s="5"/>
      <c r="BW116" s="5"/>
      <c r="BX116" s="4"/>
      <c r="BY116" s="4"/>
      <c r="BZ116" s="4"/>
      <c r="CA116" s="4"/>
      <c r="CB116" s="4"/>
      <c r="CC116" s="5"/>
      <c r="CD116" s="5"/>
      <c r="CE116" s="4"/>
    </row>
    <row r="117" customFormat="false" ht="15" hidden="false" customHeight="false" outlineLevel="0" collapsed="false">
      <c r="N117" s="4"/>
      <c r="BT117" s="5"/>
      <c r="BU117" s="4"/>
      <c r="BV117" s="5"/>
      <c r="BW117" s="5"/>
      <c r="BX117" s="4"/>
      <c r="BY117" s="4"/>
      <c r="BZ117" s="4"/>
      <c r="CA117" s="4"/>
      <c r="CB117" s="4"/>
      <c r="CC117" s="5"/>
      <c r="CD117" s="5"/>
      <c r="CE117" s="4"/>
    </row>
    <row r="118" customFormat="false" ht="15" hidden="false" customHeight="false" outlineLevel="0" collapsed="false">
      <c r="N118" s="4"/>
      <c r="BT118" s="5"/>
      <c r="BU118" s="4"/>
      <c r="BV118" s="5"/>
      <c r="BW118" s="5"/>
      <c r="BX118" s="4"/>
      <c r="BY118" s="4"/>
      <c r="BZ118" s="4"/>
      <c r="CA118" s="4"/>
      <c r="CB118" s="4"/>
      <c r="CC118" s="5"/>
      <c r="CD118" s="5"/>
      <c r="CE118" s="4"/>
    </row>
    <row r="119" customFormat="false" ht="15" hidden="false" customHeight="false" outlineLevel="0" collapsed="false">
      <c r="N119" s="4"/>
      <c r="BT119" s="5"/>
      <c r="BU119" s="4"/>
      <c r="BV119" s="5"/>
      <c r="BW119" s="5"/>
      <c r="BX119" s="4"/>
      <c r="BY119" s="4"/>
      <c r="BZ119" s="4"/>
      <c r="CA119" s="4"/>
      <c r="CB119" s="4"/>
      <c r="CC119" s="5"/>
      <c r="CD119" s="5"/>
      <c r="CE119" s="4"/>
    </row>
    <row r="120" customFormat="false" ht="15" hidden="false" customHeight="false" outlineLevel="0" collapsed="false">
      <c r="N120" s="4"/>
      <c r="BT120" s="5"/>
      <c r="BU120" s="4"/>
      <c r="BV120" s="5"/>
      <c r="BW120" s="5"/>
      <c r="BX120" s="4"/>
      <c r="BY120" s="4"/>
      <c r="BZ120" s="4"/>
      <c r="CA120" s="4"/>
      <c r="CB120" s="4"/>
      <c r="CC120" s="5"/>
      <c r="CD120" s="5"/>
      <c r="CE120" s="4"/>
    </row>
    <row r="121" customFormat="false" ht="15" hidden="false" customHeight="false" outlineLevel="0" collapsed="false">
      <c r="N121" s="4"/>
      <c r="BT121" s="5"/>
      <c r="BU121" s="4"/>
      <c r="BV121" s="5"/>
      <c r="BW121" s="5"/>
      <c r="BX121" s="4"/>
      <c r="BY121" s="4"/>
      <c r="BZ121" s="4"/>
      <c r="CA121" s="4"/>
      <c r="CB121" s="4"/>
      <c r="CC121" s="5"/>
      <c r="CD121" s="5"/>
      <c r="CE121" s="4"/>
    </row>
    <row r="122" customFormat="false" ht="15" hidden="false" customHeight="false" outlineLevel="0" collapsed="false">
      <c r="N122" s="4"/>
    </row>
    <row r="123" customFormat="false" ht="15" hidden="false" customHeight="false" outlineLevel="0" collapsed="false">
      <c r="N123" s="4"/>
    </row>
    <row r="124" customFormat="false" ht="15" hidden="false" customHeight="false" outlineLevel="0" collapsed="false">
      <c r="N124" s="4"/>
    </row>
    <row r="125" customFormat="false" ht="15" hidden="false" customHeight="false" outlineLevel="0" collapsed="false">
      <c r="N125" s="4"/>
    </row>
    <row r="126" customFormat="false" ht="15" hidden="false" customHeight="false" outlineLevel="0" collapsed="false">
      <c r="N126" s="4"/>
    </row>
    <row r="127" customFormat="false" ht="15" hidden="false" customHeight="false" outlineLevel="0" collapsed="false">
      <c r="N127" s="4"/>
    </row>
    <row r="128" customFormat="false" ht="15" hidden="false" customHeight="false" outlineLevel="0" collapsed="false">
      <c r="N128" s="4"/>
    </row>
    <row r="129" customFormat="false" ht="15" hidden="false" customHeight="false" outlineLevel="0" collapsed="false">
      <c r="N129" s="4"/>
    </row>
    <row r="130" customFormat="false" ht="15" hidden="false" customHeight="false" outlineLevel="0" collapsed="false">
      <c r="N130" s="4"/>
    </row>
    <row r="131" customFormat="false" ht="15" hidden="false" customHeight="false" outlineLevel="0" collapsed="false">
      <c r="N131" s="4"/>
    </row>
    <row r="132" customFormat="false" ht="15" hidden="false" customHeight="false" outlineLevel="0" collapsed="false">
      <c r="N132" s="4"/>
    </row>
    <row r="133" customFormat="false" ht="15" hidden="false" customHeight="false" outlineLevel="0" collapsed="false">
      <c r="N133" s="4"/>
    </row>
    <row r="134" customFormat="false" ht="15" hidden="false" customHeight="false" outlineLevel="0" collapsed="false">
      <c r="N134" s="4"/>
    </row>
    <row r="135" customFormat="false" ht="15" hidden="false" customHeight="false" outlineLevel="0" collapsed="false">
      <c r="N135" s="4"/>
    </row>
    <row r="136" customFormat="false" ht="15" hidden="false" customHeight="false" outlineLevel="0" collapsed="false">
      <c r="N136" s="4"/>
    </row>
    <row r="137" customFormat="false" ht="15" hidden="false" customHeight="false" outlineLevel="0" collapsed="false">
      <c r="N137" s="4"/>
    </row>
    <row r="138" customFormat="false" ht="15" hidden="false" customHeight="false" outlineLevel="0" collapsed="false">
      <c r="N138" s="4"/>
    </row>
    <row r="139" customFormat="false" ht="15" hidden="false" customHeight="false" outlineLevel="0" collapsed="false">
      <c r="N139" s="4"/>
    </row>
    <row r="140" customFormat="false" ht="15" hidden="false" customHeight="false" outlineLevel="0" collapsed="false">
      <c r="N140" s="4"/>
    </row>
    <row r="141" customFormat="false" ht="15" hidden="false" customHeight="false" outlineLevel="0" collapsed="false">
      <c r="N141" s="4"/>
    </row>
    <row r="142" customFormat="false" ht="15" hidden="false" customHeight="false" outlineLevel="0" collapsed="false">
      <c r="N142" s="4"/>
    </row>
    <row r="143" customFormat="false" ht="15" hidden="false" customHeight="false" outlineLevel="0" collapsed="false">
      <c r="N143" s="4"/>
    </row>
    <row r="144" customFormat="false" ht="15" hidden="false" customHeight="false" outlineLevel="0" collapsed="false">
      <c r="N144" s="4"/>
    </row>
    <row r="145" customFormat="false" ht="15" hidden="false" customHeight="false" outlineLevel="0" collapsed="false">
      <c r="N145" s="4"/>
    </row>
    <row r="146" customFormat="false" ht="15" hidden="false" customHeight="false" outlineLevel="0" collapsed="false">
      <c r="N146" s="4"/>
    </row>
    <row r="147" customFormat="false" ht="15" hidden="false" customHeight="false" outlineLevel="0" collapsed="false">
      <c r="N147" s="4"/>
    </row>
    <row r="148" customFormat="false" ht="15" hidden="false" customHeight="false" outlineLevel="0" collapsed="false">
      <c r="N148" s="4"/>
    </row>
    <row r="149" customFormat="false" ht="15" hidden="false" customHeight="false" outlineLevel="0" collapsed="false">
      <c r="N149" s="4"/>
    </row>
    <row r="150" customFormat="false" ht="15" hidden="false" customHeight="false" outlineLevel="0" collapsed="false">
      <c r="N150" s="4"/>
    </row>
    <row r="151" customFormat="false" ht="15" hidden="false" customHeight="false" outlineLevel="0" collapsed="false">
      <c r="N151" s="4"/>
    </row>
    <row r="152" customFormat="false" ht="15" hidden="false" customHeight="false" outlineLevel="0" collapsed="false">
      <c r="N152" s="4"/>
    </row>
    <row r="153" customFormat="false" ht="15" hidden="false" customHeight="false" outlineLevel="0" collapsed="false">
      <c r="N153" s="4"/>
    </row>
    <row r="154" customFormat="false" ht="15" hidden="false" customHeight="false" outlineLevel="0" collapsed="false">
      <c r="N154" s="4"/>
    </row>
    <row r="155" customFormat="false" ht="15" hidden="false" customHeight="false" outlineLevel="0" collapsed="false">
      <c r="N155" s="4"/>
    </row>
    <row r="156" customFormat="false" ht="15" hidden="false" customHeight="false" outlineLevel="0" collapsed="false">
      <c r="N156" s="4"/>
    </row>
    <row r="157" customFormat="false" ht="15" hidden="false" customHeight="false" outlineLevel="0" collapsed="false">
      <c r="N157" s="4"/>
    </row>
    <row r="158" customFormat="false" ht="15" hidden="false" customHeight="false" outlineLevel="0" collapsed="false">
      <c r="N158" s="4"/>
    </row>
    <row r="159" customFormat="false" ht="15" hidden="false" customHeight="false" outlineLevel="0" collapsed="false">
      <c r="N159" s="4"/>
    </row>
    <row r="160" customFormat="false" ht="15" hidden="false" customHeight="false" outlineLevel="0" collapsed="false">
      <c r="N160" s="4"/>
    </row>
    <row r="161" customFormat="false" ht="15" hidden="false" customHeight="false" outlineLevel="0" collapsed="false">
      <c r="N161" s="4"/>
    </row>
    <row r="162" customFormat="false" ht="15" hidden="false" customHeight="false" outlineLevel="0" collapsed="false">
      <c r="N162" s="4"/>
    </row>
    <row r="163" customFormat="false" ht="15" hidden="false" customHeight="false" outlineLevel="0" collapsed="false">
      <c r="N163" s="4"/>
    </row>
    <row r="164" customFormat="false" ht="15" hidden="false" customHeight="false" outlineLevel="0" collapsed="false">
      <c r="N164" s="4"/>
    </row>
    <row r="165" customFormat="false" ht="15" hidden="false" customHeight="false" outlineLevel="0" collapsed="false">
      <c r="N165" s="4"/>
    </row>
    <row r="166" customFormat="false" ht="15" hidden="false" customHeight="false" outlineLevel="0" collapsed="false">
      <c r="N166" s="4"/>
    </row>
    <row r="167" customFormat="false" ht="15" hidden="false" customHeight="false" outlineLevel="0" collapsed="false">
      <c r="N167" s="4"/>
    </row>
    <row r="168" customFormat="false" ht="15" hidden="false" customHeight="false" outlineLevel="0" collapsed="false">
      <c r="N168" s="4"/>
    </row>
    <row r="169" customFormat="false" ht="15" hidden="false" customHeight="false" outlineLevel="0" collapsed="false">
      <c r="N169" s="4"/>
    </row>
    <row r="170" customFormat="false" ht="15" hidden="false" customHeight="false" outlineLevel="0" collapsed="false">
      <c r="N170" s="4"/>
    </row>
    <row r="171" customFormat="false" ht="15" hidden="false" customHeight="false" outlineLevel="0" collapsed="false">
      <c r="N171" s="4"/>
    </row>
    <row r="172" customFormat="false" ht="15" hidden="false" customHeight="false" outlineLevel="0" collapsed="false">
      <c r="N172" s="4"/>
    </row>
    <row r="173" customFormat="false" ht="15" hidden="false" customHeight="false" outlineLevel="0" collapsed="false">
      <c r="N173" s="4"/>
    </row>
    <row r="174" customFormat="false" ht="15" hidden="false" customHeight="false" outlineLevel="0" collapsed="false">
      <c r="N174" s="4"/>
    </row>
    <row r="175" customFormat="false" ht="15" hidden="false" customHeight="false" outlineLevel="0" collapsed="false">
      <c r="N175" s="4"/>
    </row>
    <row r="176" customFormat="false" ht="15" hidden="false" customHeight="false" outlineLevel="0" collapsed="false">
      <c r="N176" s="4"/>
    </row>
    <row r="177" customFormat="false" ht="15" hidden="false" customHeight="false" outlineLevel="0" collapsed="false">
      <c r="N177" s="4"/>
    </row>
    <row r="178" customFormat="false" ht="15" hidden="false" customHeight="false" outlineLevel="0" collapsed="false">
      <c r="N178" s="4"/>
    </row>
    <row r="179" customFormat="false" ht="15" hidden="false" customHeight="false" outlineLevel="0" collapsed="false">
      <c r="N179" s="4"/>
    </row>
    <row r="180" customFormat="false" ht="15" hidden="false" customHeight="false" outlineLevel="0" collapsed="false">
      <c r="N180" s="4"/>
    </row>
    <row r="181" customFormat="false" ht="15" hidden="false" customHeight="false" outlineLevel="0" collapsed="false">
      <c r="N181" s="4"/>
    </row>
    <row r="182" customFormat="false" ht="15" hidden="false" customHeight="false" outlineLevel="0" collapsed="false">
      <c r="N182" s="4"/>
    </row>
    <row r="183" customFormat="false" ht="15" hidden="false" customHeight="false" outlineLevel="0" collapsed="false">
      <c r="N183" s="4"/>
    </row>
    <row r="184" customFormat="false" ht="15" hidden="false" customHeight="false" outlineLevel="0" collapsed="false">
      <c r="N184" s="4"/>
    </row>
    <row r="185" customFormat="false" ht="15" hidden="false" customHeight="false" outlineLevel="0" collapsed="false">
      <c r="N185" s="4"/>
    </row>
    <row r="186" customFormat="false" ht="15" hidden="false" customHeight="false" outlineLevel="0" collapsed="false">
      <c r="N186" s="4"/>
    </row>
    <row r="187" customFormat="false" ht="15" hidden="false" customHeight="false" outlineLevel="0" collapsed="false">
      <c r="N187" s="4"/>
    </row>
    <row r="188" customFormat="false" ht="15" hidden="false" customHeight="false" outlineLevel="0" collapsed="false">
      <c r="N188" s="4"/>
    </row>
    <row r="189" customFormat="false" ht="15" hidden="false" customHeight="false" outlineLevel="0" collapsed="false">
      <c r="N189" s="4"/>
    </row>
    <row r="190" customFormat="false" ht="15" hidden="false" customHeight="false" outlineLevel="0" collapsed="false">
      <c r="N190" s="4"/>
    </row>
    <row r="191" customFormat="false" ht="15" hidden="false" customHeight="false" outlineLevel="0" collapsed="false">
      <c r="N191" s="4"/>
    </row>
    <row r="192" customFormat="false" ht="15" hidden="false" customHeight="false" outlineLevel="0" collapsed="false">
      <c r="N192" s="4"/>
    </row>
    <row r="193" customFormat="false" ht="15" hidden="false" customHeight="false" outlineLevel="0" collapsed="false">
      <c r="N193" s="4"/>
    </row>
    <row r="194" customFormat="false" ht="15" hidden="false" customHeight="false" outlineLevel="0" collapsed="false">
      <c r="N194" s="4"/>
    </row>
    <row r="195" customFormat="false" ht="15" hidden="false" customHeight="false" outlineLevel="0" collapsed="false">
      <c r="N195" s="4"/>
    </row>
    <row r="196" customFormat="false" ht="15" hidden="false" customHeight="false" outlineLevel="0" collapsed="false">
      <c r="N196" s="4"/>
    </row>
    <row r="197" customFormat="false" ht="15" hidden="false" customHeight="false" outlineLevel="0" collapsed="false">
      <c r="N197" s="4"/>
    </row>
    <row r="198" customFormat="false" ht="15" hidden="false" customHeight="false" outlineLevel="0" collapsed="false">
      <c r="N198" s="4"/>
    </row>
    <row r="199" customFormat="false" ht="15" hidden="false" customHeight="false" outlineLevel="0" collapsed="false">
      <c r="N199" s="4"/>
    </row>
    <row r="200" customFormat="false" ht="15" hidden="false" customHeight="false" outlineLevel="0" collapsed="false">
      <c r="N200" s="4"/>
    </row>
    <row r="201" customFormat="false" ht="15" hidden="false" customHeight="false" outlineLevel="0" collapsed="false">
      <c r="N201" s="4"/>
    </row>
    <row r="202" customFormat="false" ht="15" hidden="false" customHeight="false" outlineLevel="0" collapsed="false">
      <c r="N202" s="4"/>
    </row>
    <row r="203" customFormat="false" ht="15" hidden="false" customHeight="false" outlineLevel="0" collapsed="false">
      <c r="N203" s="4"/>
    </row>
    <row r="204" customFormat="false" ht="15" hidden="false" customHeight="false" outlineLevel="0" collapsed="false">
      <c r="N204" s="4"/>
    </row>
    <row r="205" customFormat="false" ht="15" hidden="false" customHeight="false" outlineLevel="0" collapsed="false">
      <c r="N205" s="4"/>
    </row>
    <row r="206" customFormat="false" ht="15" hidden="false" customHeight="false" outlineLevel="0" collapsed="false">
      <c r="N206" s="4"/>
    </row>
    <row r="207" customFormat="false" ht="15" hidden="false" customHeight="false" outlineLevel="0" collapsed="false">
      <c r="N207" s="4"/>
    </row>
    <row r="208" customFormat="false" ht="15" hidden="false" customHeight="false" outlineLevel="0" collapsed="false">
      <c r="N208" s="4"/>
    </row>
    <row r="209" customFormat="false" ht="15" hidden="false" customHeight="false" outlineLevel="0" collapsed="false">
      <c r="N209" s="4"/>
    </row>
    <row r="210" customFormat="false" ht="15" hidden="false" customHeight="false" outlineLevel="0" collapsed="false">
      <c r="N210" s="4"/>
    </row>
    <row r="211" customFormat="false" ht="15" hidden="false" customHeight="false" outlineLevel="0" collapsed="false">
      <c r="N211" s="4"/>
    </row>
    <row r="212" customFormat="false" ht="15" hidden="false" customHeight="false" outlineLevel="0" collapsed="false">
      <c r="N212" s="4"/>
    </row>
    <row r="213" customFormat="false" ht="15" hidden="false" customHeight="false" outlineLevel="0" collapsed="false">
      <c r="N213" s="4"/>
    </row>
    <row r="214" customFormat="false" ht="15" hidden="false" customHeight="false" outlineLevel="0" collapsed="false">
      <c r="N214" s="4"/>
    </row>
    <row r="215" customFormat="false" ht="15" hidden="false" customHeight="false" outlineLevel="0" collapsed="false">
      <c r="N215" s="4"/>
    </row>
    <row r="216" customFormat="false" ht="15" hidden="false" customHeight="false" outlineLevel="0" collapsed="false">
      <c r="N216" s="4"/>
    </row>
    <row r="217" customFormat="false" ht="15" hidden="false" customHeight="false" outlineLevel="0" collapsed="false">
      <c r="N217" s="4"/>
    </row>
    <row r="218" customFormat="false" ht="15" hidden="false" customHeight="false" outlineLevel="0" collapsed="false">
      <c r="N218" s="4"/>
    </row>
    <row r="219" customFormat="false" ht="15" hidden="false" customHeight="false" outlineLevel="0" collapsed="false">
      <c r="N219" s="4"/>
    </row>
    <row r="220" customFormat="false" ht="15" hidden="false" customHeight="false" outlineLevel="0" collapsed="false">
      <c r="N220" s="4"/>
    </row>
    <row r="221" customFormat="false" ht="15" hidden="false" customHeight="false" outlineLevel="0" collapsed="false">
      <c r="N221" s="4"/>
    </row>
    <row r="222" customFormat="false" ht="15" hidden="false" customHeight="false" outlineLevel="0" collapsed="false">
      <c r="N222" s="4"/>
    </row>
    <row r="223" customFormat="false" ht="15" hidden="false" customHeight="false" outlineLevel="0" collapsed="false">
      <c r="N223" s="4"/>
    </row>
    <row r="224" customFormat="false" ht="15" hidden="false" customHeight="false" outlineLevel="0" collapsed="false">
      <c r="N224" s="4"/>
    </row>
    <row r="225" customFormat="false" ht="15" hidden="false" customHeight="false" outlineLevel="0" collapsed="false">
      <c r="N225" s="4"/>
    </row>
    <row r="226" customFormat="false" ht="15" hidden="false" customHeight="false" outlineLevel="0" collapsed="false">
      <c r="N226" s="4"/>
    </row>
    <row r="227" customFormat="false" ht="15" hidden="false" customHeight="false" outlineLevel="0" collapsed="false">
      <c r="N227" s="4"/>
    </row>
    <row r="228" customFormat="false" ht="15" hidden="false" customHeight="false" outlineLevel="0" collapsed="false">
      <c r="N228" s="4"/>
    </row>
    <row r="229" customFormat="false" ht="15" hidden="false" customHeight="false" outlineLevel="0" collapsed="false">
      <c r="N229" s="4"/>
    </row>
    <row r="230" customFormat="false" ht="15" hidden="false" customHeight="false" outlineLevel="0" collapsed="false">
      <c r="N230" s="4"/>
    </row>
    <row r="231" customFormat="false" ht="15" hidden="false" customHeight="false" outlineLevel="0" collapsed="false">
      <c r="N231" s="4"/>
    </row>
    <row r="232" customFormat="false" ht="15" hidden="false" customHeight="false" outlineLevel="0" collapsed="false">
      <c r="N232" s="4"/>
    </row>
    <row r="233" customFormat="false" ht="15" hidden="false" customHeight="false" outlineLevel="0" collapsed="false">
      <c r="N233" s="4"/>
    </row>
    <row r="234" customFormat="false" ht="15" hidden="false" customHeight="false" outlineLevel="0" collapsed="false">
      <c r="N234" s="4"/>
    </row>
    <row r="235" customFormat="false" ht="15" hidden="false" customHeight="false" outlineLevel="0" collapsed="false">
      <c r="N235" s="4"/>
    </row>
    <row r="236" customFormat="false" ht="15" hidden="false" customHeight="false" outlineLevel="0" collapsed="false">
      <c r="N236" s="4"/>
    </row>
    <row r="237" customFormat="false" ht="15" hidden="false" customHeight="false" outlineLevel="0" collapsed="false">
      <c r="N237" s="4"/>
    </row>
    <row r="251" customFormat="false" ht="15" hidden="false" customHeight="false" outlineLevel="0" collapsed="false">
      <c r="N251" s="4"/>
    </row>
    <row r="252" customFormat="false" ht="15" hidden="false" customHeight="false" outlineLevel="0" collapsed="false">
      <c r="N252" s="4"/>
    </row>
    <row r="253" customFormat="false" ht="15" hidden="false" customHeight="false" outlineLevel="0" collapsed="false">
      <c r="N253" s="4"/>
    </row>
    <row r="254" customFormat="false" ht="15" hidden="false" customHeight="false" outlineLevel="0" collapsed="false">
      <c r="N254" s="4"/>
    </row>
    <row r="255" customFormat="false" ht="15" hidden="false" customHeight="false" outlineLevel="0" collapsed="false">
      <c r="N255" s="4"/>
    </row>
    <row r="256" customFormat="false" ht="15" hidden="false" customHeight="false" outlineLevel="0" collapsed="false">
      <c r="N256" s="4"/>
    </row>
    <row r="257" customFormat="false" ht="15" hidden="false" customHeight="false" outlineLevel="0" collapsed="false">
      <c r="N257" s="4"/>
    </row>
    <row r="258" customFormat="false" ht="15" hidden="false" customHeight="false" outlineLevel="0" collapsed="false">
      <c r="N258" s="4"/>
    </row>
    <row r="259" customFormat="false" ht="15" hidden="false" customHeight="false" outlineLevel="0" collapsed="false">
      <c r="N259" s="4"/>
    </row>
    <row r="260" customFormat="false" ht="15" hidden="false" customHeight="false" outlineLevel="0" collapsed="false">
      <c r="N260" s="4"/>
    </row>
    <row r="261" customFormat="false" ht="15" hidden="false" customHeight="false" outlineLevel="0" collapsed="false">
      <c r="N261" s="4"/>
    </row>
    <row r="262" customFormat="false" ht="15" hidden="false" customHeight="false" outlineLevel="0" collapsed="false">
      <c r="N262" s="4"/>
    </row>
    <row r="263" customFormat="false" ht="15" hidden="false" customHeight="false" outlineLevel="0" collapsed="false">
      <c r="N263" s="4"/>
    </row>
    <row r="264" customFormat="false" ht="15" hidden="false" customHeight="false" outlineLevel="0" collapsed="false">
      <c r="N264" s="4"/>
    </row>
    <row r="265" customFormat="false" ht="15" hidden="false" customHeight="false" outlineLevel="0" collapsed="false">
      <c r="N265" s="4"/>
    </row>
    <row r="266" customFormat="false" ht="15" hidden="false" customHeight="false" outlineLevel="0" collapsed="false">
      <c r="N266" s="4"/>
    </row>
    <row r="267" customFormat="false" ht="15" hidden="false" customHeight="false" outlineLevel="0" collapsed="false">
      <c r="N267" s="4"/>
    </row>
    <row r="268" customFormat="false" ht="15" hidden="false" customHeight="false" outlineLevel="0" collapsed="false">
      <c r="N268" s="4"/>
    </row>
    <row r="269" customFormat="false" ht="15" hidden="false" customHeight="false" outlineLevel="0" collapsed="false">
      <c r="N269" s="4"/>
    </row>
    <row r="270" customFormat="false" ht="15" hidden="false" customHeight="false" outlineLevel="0" collapsed="false">
      <c r="N270" s="4"/>
    </row>
    <row r="271" customFormat="false" ht="15" hidden="false" customHeight="false" outlineLevel="0" collapsed="false">
      <c r="N271" s="4"/>
    </row>
    <row r="272" customFormat="false" ht="15" hidden="false" customHeight="false" outlineLevel="0" collapsed="false">
      <c r="N272" s="4"/>
    </row>
    <row r="273" customFormat="false" ht="15" hidden="false" customHeight="false" outlineLevel="0" collapsed="false">
      <c r="N273" s="4"/>
    </row>
    <row r="274" customFormat="false" ht="15" hidden="false" customHeight="false" outlineLevel="0" collapsed="false">
      <c r="N274" s="4"/>
    </row>
    <row r="275" customFormat="false" ht="15" hidden="false" customHeight="false" outlineLevel="0" collapsed="false">
      <c r="N275" s="4"/>
    </row>
    <row r="276" customFormat="false" ht="15" hidden="false" customHeight="false" outlineLevel="0" collapsed="false">
      <c r="N276" s="4"/>
    </row>
    <row r="277" customFormat="false" ht="15" hidden="false" customHeight="false" outlineLevel="0" collapsed="false">
      <c r="N277" s="4"/>
    </row>
    <row r="278" customFormat="false" ht="15" hidden="false" customHeight="false" outlineLevel="0" collapsed="false">
      <c r="N278" s="4"/>
    </row>
    <row r="279" customFormat="false" ht="15" hidden="false" customHeight="false" outlineLevel="0" collapsed="false">
      <c r="N279" s="4"/>
    </row>
    <row r="280" customFormat="false" ht="15" hidden="false" customHeight="false" outlineLevel="0" collapsed="false">
      <c r="N280" s="4"/>
    </row>
    <row r="281" customFormat="false" ht="15" hidden="false" customHeight="false" outlineLevel="0" collapsed="false">
      <c r="N281" s="4"/>
    </row>
    <row r="282" customFormat="false" ht="15" hidden="false" customHeight="false" outlineLevel="0" collapsed="false">
      <c r="N282" s="4"/>
    </row>
    <row r="283" customFormat="false" ht="15" hidden="false" customHeight="false" outlineLevel="0" collapsed="false">
      <c r="N283" s="4"/>
    </row>
    <row r="284" customFormat="false" ht="15" hidden="false" customHeight="false" outlineLevel="0" collapsed="false">
      <c r="N284" s="4"/>
    </row>
    <row r="285" customFormat="false" ht="15" hidden="false" customHeight="false" outlineLevel="0" collapsed="false">
      <c r="N285" s="4"/>
    </row>
    <row r="286" customFormat="false" ht="15" hidden="false" customHeight="false" outlineLevel="0" collapsed="false">
      <c r="N286" s="4"/>
    </row>
    <row r="287" customFormat="false" ht="15" hidden="false" customHeight="false" outlineLevel="0" collapsed="false">
      <c r="N287" s="4"/>
    </row>
    <row r="288" customFormat="false" ht="15" hidden="false" customHeight="false" outlineLevel="0" collapsed="false">
      <c r="N288" s="4"/>
    </row>
    <row r="289" customFormat="false" ht="15" hidden="false" customHeight="false" outlineLevel="0" collapsed="false">
      <c r="N289" s="4"/>
    </row>
    <row r="290" customFormat="false" ht="15" hidden="false" customHeight="false" outlineLevel="0" collapsed="false">
      <c r="N290" s="4"/>
    </row>
    <row r="291" customFormat="false" ht="15" hidden="false" customHeight="false" outlineLevel="0" collapsed="false">
      <c r="N291" s="4"/>
    </row>
    <row r="292" customFormat="false" ht="15" hidden="false" customHeight="false" outlineLevel="0" collapsed="false">
      <c r="N292" s="4"/>
    </row>
    <row r="293" customFormat="false" ht="15" hidden="false" customHeight="false" outlineLevel="0" collapsed="false">
      <c r="N293" s="4"/>
    </row>
    <row r="294" customFormat="false" ht="15" hidden="false" customHeight="false" outlineLevel="0" collapsed="false">
      <c r="N294" s="4"/>
    </row>
    <row r="295" customFormat="false" ht="15" hidden="false" customHeight="false" outlineLevel="0" collapsed="false">
      <c r="N295" s="4"/>
    </row>
    <row r="296" customFormat="false" ht="15" hidden="false" customHeight="false" outlineLevel="0" collapsed="false">
      <c r="N296" s="4"/>
    </row>
    <row r="297" customFormat="false" ht="15" hidden="false" customHeight="false" outlineLevel="0" collapsed="false">
      <c r="N297" s="4"/>
    </row>
    <row r="298" customFormat="false" ht="15" hidden="false" customHeight="false" outlineLevel="0" collapsed="false">
      <c r="N298" s="4"/>
    </row>
    <row r="299" customFormat="false" ht="15" hidden="false" customHeight="false" outlineLevel="0" collapsed="false">
      <c r="N299" s="4"/>
    </row>
    <row r="300" customFormat="false" ht="15" hidden="false" customHeight="false" outlineLevel="0" collapsed="false">
      <c r="N300" s="4"/>
    </row>
    <row r="301" customFormat="false" ht="15" hidden="false" customHeight="false" outlineLevel="0" collapsed="false">
      <c r="N301" s="4"/>
    </row>
    <row r="302" customFormat="false" ht="15" hidden="false" customHeight="false" outlineLevel="0" collapsed="false">
      <c r="N302" s="4"/>
    </row>
    <row r="303" customFormat="false" ht="15" hidden="false" customHeight="false" outlineLevel="0" collapsed="false">
      <c r="N303" s="4"/>
    </row>
    <row r="304" customFormat="false" ht="15" hidden="false" customHeight="false" outlineLevel="0" collapsed="false">
      <c r="N304" s="4"/>
    </row>
    <row r="305" customFormat="false" ht="15" hidden="false" customHeight="false" outlineLevel="0" collapsed="false">
      <c r="N305" s="4"/>
    </row>
    <row r="306" customFormat="false" ht="15" hidden="false" customHeight="false" outlineLevel="0" collapsed="false">
      <c r="N306" s="4"/>
    </row>
    <row r="307" customFormat="false" ht="15" hidden="false" customHeight="false" outlineLevel="0" collapsed="false">
      <c r="N307" s="4"/>
    </row>
    <row r="308" customFormat="false" ht="15" hidden="false" customHeight="false" outlineLevel="0" collapsed="false">
      <c r="N308" s="4"/>
    </row>
    <row r="309" customFormat="false" ht="15" hidden="false" customHeight="false" outlineLevel="0" collapsed="false">
      <c r="N309" s="4"/>
    </row>
    <row r="310" customFormat="false" ht="15" hidden="false" customHeight="false" outlineLevel="0" collapsed="false">
      <c r="N310" s="4"/>
    </row>
    <row r="311" customFormat="false" ht="15" hidden="false" customHeight="false" outlineLevel="0" collapsed="false">
      <c r="N311" s="4"/>
    </row>
    <row r="312" customFormat="false" ht="15" hidden="false" customHeight="false" outlineLevel="0" collapsed="false">
      <c r="N312" s="4"/>
    </row>
    <row r="313" customFormat="false" ht="15" hidden="false" customHeight="false" outlineLevel="0" collapsed="false">
      <c r="N313" s="4"/>
    </row>
    <row r="314" customFormat="false" ht="15" hidden="false" customHeight="false" outlineLevel="0" collapsed="false">
      <c r="N314" s="4"/>
    </row>
    <row r="315" customFormat="false" ht="15" hidden="false" customHeight="false" outlineLevel="0" collapsed="false">
      <c r="N315" s="4"/>
    </row>
    <row r="316" customFormat="false" ht="15" hidden="false" customHeight="false" outlineLevel="0" collapsed="false">
      <c r="N316" s="4"/>
    </row>
    <row r="317" customFormat="false" ht="15" hidden="false" customHeight="false" outlineLevel="0" collapsed="false">
      <c r="N317" s="4"/>
    </row>
    <row r="318" customFormat="false" ht="15" hidden="false" customHeight="false" outlineLevel="0" collapsed="false">
      <c r="N318" s="4"/>
    </row>
    <row r="319" customFormat="false" ht="15" hidden="false" customHeight="false" outlineLevel="0" collapsed="false">
      <c r="N319" s="4"/>
    </row>
    <row r="320" customFormat="false" ht="15" hidden="false" customHeight="false" outlineLevel="0" collapsed="false">
      <c r="N320" s="4"/>
    </row>
    <row r="321" customFormat="false" ht="15" hidden="false" customHeight="false" outlineLevel="0" collapsed="false">
      <c r="N321" s="4"/>
    </row>
    <row r="322" customFormat="false" ht="15" hidden="false" customHeight="false" outlineLevel="0" collapsed="false">
      <c r="N322" s="4"/>
    </row>
    <row r="323" customFormat="false" ht="15" hidden="false" customHeight="false" outlineLevel="0" collapsed="false">
      <c r="N323" s="4"/>
    </row>
    <row r="324" customFormat="false" ht="15" hidden="false" customHeight="false" outlineLevel="0" collapsed="false">
      <c r="N324" s="4"/>
    </row>
    <row r="325" customFormat="false" ht="15" hidden="false" customHeight="false" outlineLevel="0" collapsed="false">
      <c r="N325" s="4"/>
    </row>
    <row r="326" customFormat="false" ht="15" hidden="false" customHeight="false" outlineLevel="0" collapsed="false">
      <c r="N326" s="4"/>
    </row>
    <row r="327" customFormat="false" ht="15" hidden="false" customHeight="false" outlineLevel="0" collapsed="false">
      <c r="N327" s="4"/>
    </row>
    <row r="328" customFormat="false" ht="15" hidden="false" customHeight="false" outlineLevel="0" collapsed="false">
      <c r="N328" s="4"/>
    </row>
    <row r="329" customFormat="false" ht="15" hidden="false" customHeight="false" outlineLevel="0" collapsed="false">
      <c r="N329" s="4"/>
    </row>
    <row r="330" customFormat="false" ht="15" hidden="false" customHeight="false" outlineLevel="0" collapsed="false">
      <c r="N330" s="4"/>
    </row>
    <row r="331" customFormat="false" ht="15" hidden="false" customHeight="false" outlineLevel="0" collapsed="false">
      <c r="N331" s="4"/>
    </row>
    <row r="332" customFormat="false" ht="15" hidden="false" customHeight="false" outlineLevel="0" collapsed="false">
      <c r="N332" s="4"/>
    </row>
    <row r="333" customFormat="false" ht="15" hidden="false" customHeight="false" outlineLevel="0" collapsed="false">
      <c r="N333" s="4"/>
    </row>
    <row r="334" customFormat="false" ht="15" hidden="false" customHeight="false" outlineLevel="0" collapsed="false">
      <c r="N334" s="4"/>
    </row>
    <row r="335" customFormat="false" ht="15" hidden="false" customHeight="false" outlineLevel="0" collapsed="false">
      <c r="N335" s="4"/>
    </row>
    <row r="336" customFormat="false" ht="15" hidden="false" customHeight="false" outlineLevel="0" collapsed="false">
      <c r="N336" s="4"/>
    </row>
    <row r="337" customFormat="false" ht="15" hidden="false" customHeight="false" outlineLevel="0" collapsed="false">
      <c r="N337" s="4"/>
    </row>
    <row r="338" customFormat="false" ht="15" hidden="false" customHeight="false" outlineLevel="0" collapsed="false">
      <c r="N338" s="4"/>
    </row>
    <row r="339" customFormat="false" ht="15" hidden="false" customHeight="false" outlineLevel="0" collapsed="false">
      <c r="N339" s="4"/>
    </row>
    <row r="340" customFormat="false" ht="15" hidden="false" customHeight="false" outlineLevel="0" collapsed="false">
      <c r="N340" s="4"/>
    </row>
    <row r="341" customFormat="false" ht="15" hidden="false" customHeight="false" outlineLevel="0" collapsed="false">
      <c r="N341" s="4"/>
    </row>
    <row r="342" customFormat="false" ht="15" hidden="false" customHeight="false" outlineLevel="0" collapsed="false">
      <c r="N342" s="4"/>
    </row>
    <row r="343" customFormat="false" ht="15" hidden="false" customHeight="false" outlineLevel="0" collapsed="false">
      <c r="N343" s="4"/>
    </row>
    <row r="344" customFormat="false" ht="15" hidden="false" customHeight="false" outlineLevel="0" collapsed="false">
      <c r="N344" s="4"/>
    </row>
    <row r="345" customFormat="false" ht="15" hidden="false" customHeight="false" outlineLevel="0" collapsed="false">
      <c r="N345" s="4"/>
    </row>
    <row r="346" customFormat="false" ht="15" hidden="false" customHeight="false" outlineLevel="0" collapsed="false">
      <c r="N346" s="4"/>
    </row>
    <row r="347" customFormat="false" ht="15" hidden="false" customHeight="false" outlineLevel="0" collapsed="false">
      <c r="N347" s="4"/>
    </row>
    <row r="348" customFormat="false" ht="15" hidden="false" customHeight="false" outlineLevel="0" collapsed="false">
      <c r="N348" s="4"/>
    </row>
    <row r="349" customFormat="false" ht="15" hidden="false" customHeight="false" outlineLevel="0" collapsed="false">
      <c r="N349" s="4"/>
    </row>
    <row r="350" customFormat="false" ht="15" hidden="false" customHeight="false" outlineLevel="0" collapsed="false">
      <c r="N350" s="4"/>
    </row>
    <row r="351" customFormat="false" ht="15" hidden="false" customHeight="false" outlineLevel="0" collapsed="false">
      <c r="N351" s="4"/>
    </row>
    <row r="352" customFormat="false" ht="15" hidden="false" customHeight="false" outlineLevel="0" collapsed="false">
      <c r="N352" s="4"/>
    </row>
    <row r="353" customFormat="false" ht="15" hidden="false" customHeight="false" outlineLevel="0" collapsed="false">
      <c r="N353" s="4"/>
    </row>
    <row r="354" customFormat="false" ht="15" hidden="false" customHeight="false" outlineLevel="0" collapsed="false">
      <c r="N354" s="4"/>
    </row>
    <row r="355" customFormat="false" ht="15" hidden="false" customHeight="false" outlineLevel="0" collapsed="false">
      <c r="N355" s="4"/>
    </row>
    <row r="356" customFormat="false" ht="15" hidden="false" customHeight="false" outlineLevel="0" collapsed="false">
      <c r="N356" s="4"/>
    </row>
    <row r="357" customFormat="false" ht="15" hidden="false" customHeight="false" outlineLevel="0" collapsed="false">
      <c r="N357" s="4"/>
    </row>
    <row r="358" customFormat="false" ht="15" hidden="false" customHeight="false" outlineLevel="0" collapsed="false">
      <c r="N358" s="4"/>
    </row>
    <row r="359" customFormat="false" ht="15" hidden="false" customHeight="false" outlineLevel="0" collapsed="false">
      <c r="N359" s="4"/>
    </row>
    <row r="360" customFormat="false" ht="15" hidden="false" customHeight="false" outlineLevel="0" collapsed="false">
      <c r="N360" s="4"/>
    </row>
    <row r="361" customFormat="false" ht="15" hidden="false" customHeight="false" outlineLevel="0" collapsed="false">
      <c r="N361" s="4"/>
    </row>
    <row r="362" customFormat="false" ht="15" hidden="false" customHeight="false" outlineLevel="0" collapsed="false">
      <c r="N362" s="4"/>
    </row>
    <row r="363" customFormat="false" ht="15" hidden="false" customHeight="false" outlineLevel="0" collapsed="false">
      <c r="N363" s="4"/>
    </row>
    <row r="364" customFormat="false" ht="15" hidden="false" customHeight="false" outlineLevel="0" collapsed="false">
      <c r="N364" s="4"/>
    </row>
    <row r="365" customFormat="false" ht="15" hidden="false" customHeight="false" outlineLevel="0" collapsed="false">
      <c r="N365" s="4"/>
    </row>
    <row r="366" customFormat="false" ht="15" hidden="false" customHeight="false" outlineLevel="0" collapsed="false">
      <c r="N366" s="4"/>
    </row>
    <row r="367" customFormat="false" ht="15" hidden="false" customHeight="false" outlineLevel="0" collapsed="false">
      <c r="N367" s="4"/>
    </row>
    <row r="368" customFormat="false" ht="15" hidden="false" customHeight="false" outlineLevel="0" collapsed="false">
      <c r="N368" s="4"/>
    </row>
    <row r="369" customFormat="false" ht="15" hidden="false" customHeight="false" outlineLevel="0" collapsed="false">
      <c r="N369" s="4"/>
    </row>
    <row r="370" customFormat="false" ht="15" hidden="false" customHeight="false" outlineLevel="0" collapsed="false">
      <c r="N370" s="4"/>
    </row>
    <row r="371" customFormat="false" ht="15" hidden="false" customHeight="false" outlineLevel="0" collapsed="false">
      <c r="N371" s="4"/>
    </row>
    <row r="372" customFormat="false" ht="15" hidden="false" customHeight="false" outlineLevel="0" collapsed="false">
      <c r="N372" s="4"/>
    </row>
    <row r="373" customFormat="false" ht="15" hidden="false" customHeight="false" outlineLevel="0" collapsed="false">
      <c r="N373" s="4"/>
    </row>
    <row r="374" customFormat="false" ht="15" hidden="false" customHeight="false" outlineLevel="0" collapsed="false">
      <c r="N374" s="4"/>
    </row>
    <row r="375" customFormat="false" ht="15" hidden="false" customHeight="false" outlineLevel="0" collapsed="false">
      <c r="N375" s="4"/>
    </row>
    <row r="376" customFormat="false" ht="15" hidden="false" customHeight="false" outlineLevel="0" collapsed="false">
      <c r="N376" s="4"/>
    </row>
    <row r="377" customFormat="false" ht="15" hidden="false" customHeight="false" outlineLevel="0" collapsed="false">
      <c r="N377" s="4"/>
    </row>
    <row r="378" customFormat="false" ht="15" hidden="false" customHeight="false" outlineLevel="0" collapsed="false">
      <c r="N378" s="4"/>
    </row>
    <row r="379" customFormat="false" ht="15" hidden="false" customHeight="false" outlineLevel="0" collapsed="false">
      <c r="N379" s="4"/>
    </row>
    <row r="380" customFormat="false" ht="15" hidden="false" customHeight="false" outlineLevel="0" collapsed="false">
      <c r="N380" s="4"/>
    </row>
    <row r="381" customFormat="false" ht="15" hidden="false" customHeight="false" outlineLevel="0" collapsed="false">
      <c r="N381" s="4"/>
    </row>
    <row r="382" customFormat="false" ht="15" hidden="false" customHeight="false" outlineLevel="0" collapsed="false">
      <c r="N382" s="4"/>
    </row>
    <row r="383" customFormat="false" ht="15" hidden="false" customHeight="false" outlineLevel="0" collapsed="false">
      <c r="N383" s="4"/>
    </row>
    <row r="384" customFormat="false" ht="15" hidden="false" customHeight="false" outlineLevel="0" collapsed="false">
      <c r="N384" s="4"/>
    </row>
    <row r="385" customFormat="false" ht="15" hidden="false" customHeight="false" outlineLevel="0" collapsed="false">
      <c r="N385" s="4"/>
    </row>
    <row r="386" customFormat="false" ht="15" hidden="false" customHeight="false" outlineLevel="0" collapsed="false">
      <c r="N386" s="4"/>
    </row>
    <row r="387" customFormat="false" ht="15" hidden="false" customHeight="false" outlineLevel="0" collapsed="false">
      <c r="N387" s="4"/>
    </row>
    <row r="388" customFormat="false" ht="15" hidden="false" customHeight="false" outlineLevel="0" collapsed="false">
      <c r="N388" s="4"/>
    </row>
    <row r="389" customFormat="false" ht="15" hidden="false" customHeight="false" outlineLevel="0" collapsed="false">
      <c r="N389" s="4"/>
    </row>
    <row r="390" customFormat="false" ht="15" hidden="false" customHeight="false" outlineLevel="0" collapsed="false">
      <c r="N390" s="4"/>
    </row>
    <row r="391" customFormat="false" ht="15" hidden="false" customHeight="false" outlineLevel="0" collapsed="false">
      <c r="N391" s="4"/>
    </row>
    <row r="392" customFormat="false" ht="15" hidden="false" customHeight="false" outlineLevel="0" collapsed="false">
      <c r="N392" s="4"/>
    </row>
    <row r="393" customFormat="false" ht="15" hidden="false" customHeight="false" outlineLevel="0" collapsed="false">
      <c r="N393" s="4"/>
    </row>
    <row r="394" customFormat="false" ht="15" hidden="false" customHeight="false" outlineLevel="0" collapsed="false">
      <c r="N394" s="4"/>
    </row>
    <row r="395" customFormat="false" ht="15" hidden="false" customHeight="false" outlineLevel="0" collapsed="false">
      <c r="N395" s="4"/>
    </row>
    <row r="396" customFormat="false" ht="15" hidden="false" customHeight="false" outlineLevel="0" collapsed="false">
      <c r="N396" s="4"/>
    </row>
    <row r="397" customFormat="false" ht="15" hidden="false" customHeight="false" outlineLevel="0" collapsed="false">
      <c r="N397" s="4"/>
    </row>
    <row r="398" customFormat="false" ht="15" hidden="false" customHeight="false" outlineLevel="0" collapsed="false">
      <c r="N398" s="4"/>
    </row>
    <row r="399" customFormat="false" ht="15" hidden="false" customHeight="false" outlineLevel="0" collapsed="false">
      <c r="N399" s="4"/>
    </row>
    <row r="400" customFormat="false" ht="15" hidden="false" customHeight="false" outlineLevel="0" collapsed="false">
      <c r="N400" s="4"/>
    </row>
    <row r="401" customFormat="false" ht="15" hidden="false" customHeight="false" outlineLevel="0" collapsed="false">
      <c r="N401" s="4"/>
    </row>
    <row r="402" customFormat="false" ht="15" hidden="false" customHeight="false" outlineLevel="0" collapsed="false">
      <c r="N402" s="4"/>
    </row>
    <row r="403" customFormat="false" ht="15" hidden="false" customHeight="false" outlineLevel="0" collapsed="false">
      <c r="N403" s="4"/>
    </row>
    <row r="404" customFormat="false" ht="15" hidden="false" customHeight="false" outlineLevel="0" collapsed="false">
      <c r="N404" s="4"/>
    </row>
    <row r="405" customFormat="false" ht="15" hidden="false" customHeight="false" outlineLevel="0" collapsed="false">
      <c r="N405" s="4"/>
    </row>
    <row r="406" customFormat="false" ht="15" hidden="false" customHeight="false" outlineLevel="0" collapsed="false">
      <c r="N406" s="4"/>
    </row>
    <row r="407" customFormat="false" ht="15" hidden="false" customHeight="false" outlineLevel="0" collapsed="false">
      <c r="N407" s="4"/>
    </row>
    <row r="408" customFormat="false" ht="15" hidden="false" customHeight="false" outlineLevel="0" collapsed="false">
      <c r="N408" s="4"/>
    </row>
    <row r="409" customFormat="false" ht="15" hidden="false" customHeight="false" outlineLevel="0" collapsed="false">
      <c r="N409" s="4"/>
    </row>
    <row r="410" customFormat="false" ht="15" hidden="false" customHeight="false" outlineLevel="0" collapsed="false">
      <c r="N410" s="4"/>
    </row>
    <row r="411" customFormat="false" ht="15" hidden="false" customHeight="false" outlineLevel="0" collapsed="false">
      <c r="N411" s="4"/>
    </row>
    <row r="412" customFormat="false" ht="15" hidden="false" customHeight="false" outlineLevel="0" collapsed="false">
      <c r="N412" s="4"/>
    </row>
    <row r="413" customFormat="false" ht="15" hidden="false" customHeight="false" outlineLevel="0" collapsed="false">
      <c r="N413" s="4"/>
    </row>
    <row r="414" customFormat="false" ht="15" hidden="false" customHeight="false" outlineLevel="0" collapsed="false">
      <c r="N414" s="4"/>
    </row>
    <row r="415" customFormat="false" ht="15" hidden="false" customHeight="false" outlineLevel="0" collapsed="false">
      <c r="N415" s="4"/>
    </row>
    <row r="416" customFormat="false" ht="15" hidden="false" customHeight="false" outlineLevel="0" collapsed="false">
      <c r="N416" s="4"/>
    </row>
    <row r="417" customFormat="false" ht="15" hidden="false" customHeight="false" outlineLevel="0" collapsed="false">
      <c r="N417" s="4"/>
    </row>
    <row r="418" customFormat="false" ht="15" hidden="false" customHeight="false" outlineLevel="0" collapsed="false">
      <c r="N418" s="4"/>
    </row>
    <row r="419" customFormat="false" ht="15" hidden="false" customHeight="false" outlineLevel="0" collapsed="false">
      <c r="N419" s="4"/>
    </row>
    <row r="420" customFormat="false" ht="15" hidden="false" customHeight="false" outlineLevel="0" collapsed="false">
      <c r="N420" s="4"/>
    </row>
    <row r="421" customFormat="false" ht="15" hidden="false" customHeight="false" outlineLevel="0" collapsed="false">
      <c r="N421" s="4"/>
    </row>
    <row r="422" customFormat="false" ht="15" hidden="false" customHeight="false" outlineLevel="0" collapsed="false">
      <c r="N422" s="4"/>
    </row>
    <row r="423" customFormat="false" ht="15" hidden="false" customHeight="false" outlineLevel="0" collapsed="false">
      <c r="N423" s="4"/>
    </row>
    <row r="424" customFormat="false" ht="15" hidden="false" customHeight="false" outlineLevel="0" collapsed="false">
      <c r="N424" s="4"/>
    </row>
    <row r="425" customFormat="false" ht="15" hidden="false" customHeight="false" outlineLevel="0" collapsed="false">
      <c r="N425" s="4"/>
    </row>
    <row r="426" customFormat="false" ht="15" hidden="false" customHeight="false" outlineLevel="0" collapsed="false">
      <c r="N426" s="4"/>
    </row>
    <row r="427" customFormat="false" ht="15" hidden="false" customHeight="false" outlineLevel="0" collapsed="false">
      <c r="N427" s="4"/>
    </row>
    <row r="428" customFormat="false" ht="15" hidden="false" customHeight="false" outlineLevel="0" collapsed="false">
      <c r="N428" s="4"/>
    </row>
    <row r="429" customFormat="false" ht="15" hidden="false" customHeight="false" outlineLevel="0" collapsed="false">
      <c r="N429" s="4"/>
    </row>
    <row r="430" customFormat="false" ht="15" hidden="false" customHeight="false" outlineLevel="0" collapsed="false">
      <c r="N430" s="4"/>
    </row>
    <row r="431" customFormat="false" ht="15" hidden="false" customHeight="false" outlineLevel="0" collapsed="false">
      <c r="N431" s="4"/>
    </row>
    <row r="432" customFormat="false" ht="15" hidden="false" customHeight="false" outlineLevel="0" collapsed="false">
      <c r="N432" s="4"/>
    </row>
    <row r="433" customFormat="false" ht="15" hidden="false" customHeight="false" outlineLevel="0" collapsed="false">
      <c r="N433" s="4"/>
    </row>
    <row r="434" customFormat="false" ht="15" hidden="false" customHeight="false" outlineLevel="0" collapsed="false">
      <c r="N434" s="4"/>
    </row>
    <row r="435" customFormat="false" ht="15" hidden="false" customHeight="false" outlineLevel="0" collapsed="false">
      <c r="N435" s="4"/>
    </row>
    <row r="436" customFormat="false" ht="15" hidden="false" customHeight="false" outlineLevel="0" collapsed="false">
      <c r="N436" s="4"/>
    </row>
    <row r="437" customFormat="false" ht="15" hidden="false" customHeight="false" outlineLevel="0" collapsed="false">
      <c r="N437" s="4"/>
    </row>
    <row r="438" customFormat="false" ht="15" hidden="false" customHeight="false" outlineLevel="0" collapsed="false">
      <c r="N438" s="4"/>
    </row>
    <row r="439" customFormat="false" ht="15" hidden="false" customHeight="false" outlineLevel="0" collapsed="false">
      <c r="N439" s="4"/>
    </row>
    <row r="440" customFormat="false" ht="15" hidden="false" customHeight="false" outlineLevel="0" collapsed="false">
      <c r="N440" s="4"/>
    </row>
    <row r="441" customFormat="false" ht="15" hidden="false" customHeight="false" outlineLevel="0" collapsed="false">
      <c r="N441" s="4"/>
    </row>
    <row r="442" customFormat="false" ht="15" hidden="false" customHeight="false" outlineLevel="0" collapsed="false">
      <c r="N442" s="4"/>
    </row>
    <row r="443" customFormat="false" ht="15" hidden="false" customHeight="false" outlineLevel="0" collapsed="false">
      <c r="N443" s="4"/>
    </row>
    <row r="444" customFormat="false" ht="15" hidden="false" customHeight="false" outlineLevel="0" collapsed="false">
      <c r="N444" s="4"/>
    </row>
    <row r="445" customFormat="false" ht="15" hidden="false" customHeight="false" outlineLevel="0" collapsed="false">
      <c r="N445" s="4"/>
    </row>
    <row r="446" customFormat="false" ht="15" hidden="false" customHeight="false" outlineLevel="0" collapsed="false">
      <c r="N446" s="4"/>
    </row>
    <row r="447" customFormat="false" ht="15" hidden="false" customHeight="false" outlineLevel="0" collapsed="false">
      <c r="N447" s="4"/>
    </row>
    <row r="448" customFormat="false" ht="15" hidden="false" customHeight="false" outlineLevel="0" collapsed="false">
      <c r="N448" s="4"/>
    </row>
    <row r="449" customFormat="false" ht="15" hidden="false" customHeight="false" outlineLevel="0" collapsed="false">
      <c r="N449" s="4"/>
    </row>
    <row r="450" customFormat="false" ht="15" hidden="false" customHeight="false" outlineLevel="0" collapsed="false">
      <c r="N450" s="4"/>
    </row>
    <row r="451" customFormat="false" ht="15" hidden="false" customHeight="false" outlineLevel="0" collapsed="false">
      <c r="N451" s="4"/>
    </row>
    <row r="452" customFormat="false" ht="15" hidden="false" customHeight="false" outlineLevel="0" collapsed="false">
      <c r="N452" s="4"/>
    </row>
    <row r="453" customFormat="false" ht="15" hidden="false" customHeight="false" outlineLevel="0" collapsed="false">
      <c r="N453" s="4"/>
    </row>
    <row r="454" customFormat="false" ht="15" hidden="false" customHeight="false" outlineLevel="0" collapsed="false">
      <c r="N454" s="4"/>
    </row>
    <row r="455" customFormat="false" ht="15" hidden="false" customHeight="false" outlineLevel="0" collapsed="false">
      <c r="N455" s="4"/>
    </row>
    <row r="456" customFormat="false" ht="15" hidden="false" customHeight="false" outlineLevel="0" collapsed="false">
      <c r="N456" s="4"/>
    </row>
    <row r="457" customFormat="false" ht="15" hidden="false" customHeight="false" outlineLevel="0" collapsed="false">
      <c r="N457" s="4"/>
    </row>
    <row r="458" customFormat="false" ht="15" hidden="false" customHeight="false" outlineLevel="0" collapsed="false">
      <c r="N458" s="4"/>
    </row>
    <row r="459" customFormat="false" ht="15" hidden="false" customHeight="false" outlineLevel="0" collapsed="false">
      <c r="N459" s="4"/>
    </row>
    <row r="460" customFormat="false" ht="15" hidden="false" customHeight="false" outlineLevel="0" collapsed="false">
      <c r="N460" s="4"/>
    </row>
    <row r="461" customFormat="false" ht="15" hidden="false" customHeight="false" outlineLevel="0" collapsed="false">
      <c r="N461" s="4"/>
    </row>
    <row r="462" customFormat="false" ht="15" hidden="false" customHeight="false" outlineLevel="0" collapsed="false">
      <c r="N462" s="4"/>
    </row>
    <row r="463" customFormat="false" ht="15" hidden="false" customHeight="false" outlineLevel="0" collapsed="false">
      <c r="N463" s="4"/>
    </row>
    <row r="464" customFormat="false" ht="15" hidden="false" customHeight="false" outlineLevel="0" collapsed="false">
      <c r="N464" s="4"/>
    </row>
    <row r="465" customFormat="false" ht="15" hidden="false" customHeight="false" outlineLevel="0" collapsed="false">
      <c r="N465" s="4"/>
    </row>
    <row r="466" customFormat="false" ht="15" hidden="false" customHeight="false" outlineLevel="0" collapsed="false">
      <c r="N466" s="4"/>
    </row>
    <row r="467" customFormat="false" ht="15" hidden="false" customHeight="false" outlineLevel="0" collapsed="false">
      <c r="N467" s="4"/>
    </row>
    <row r="468" customFormat="false" ht="15" hidden="false" customHeight="false" outlineLevel="0" collapsed="false">
      <c r="N468" s="4"/>
    </row>
    <row r="469" customFormat="false" ht="15" hidden="false" customHeight="false" outlineLevel="0" collapsed="false">
      <c r="N469" s="4"/>
    </row>
    <row r="470" customFormat="false" ht="15" hidden="false" customHeight="false" outlineLevel="0" collapsed="false">
      <c r="N470" s="4"/>
    </row>
    <row r="471" customFormat="false" ht="15" hidden="false" customHeight="false" outlineLevel="0" collapsed="false">
      <c r="N471" s="4"/>
    </row>
    <row r="472" customFormat="false" ht="15" hidden="false" customHeight="false" outlineLevel="0" collapsed="false">
      <c r="N472" s="4"/>
    </row>
    <row r="473" customFormat="false" ht="15" hidden="false" customHeight="false" outlineLevel="0" collapsed="false">
      <c r="N473" s="4"/>
    </row>
    <row r="474" customFormat="false" ht="15" hidden="false" customHeight="false" outlineLevel="0" collapsed="false">
      <c r="N474" s="4"/>
    </row>
    <row r="475" customFormat="false" ht="15" hidden="false" customHeight="false" outlineLevel="0" collapsed="false">
      <c r="N475" s="4"/>
    </row>
    <row r="476" customFormat="false" ht="15" hidden="false" customHeight="false" outlineLevel="0" collapsed="false">
      <c r="N476" s="4"/>
    </row>
    <row r="477" customFormat="false" ht="15" hidden="false" customHeight="false" outlineLevel="0" collapsed="false">
      <c r="N477" s="4"/>
    </row>
    <row r="478" customFormat="false" ht="15" hidden="false" customHeight="false" outlineLevel="0" collapsed="false">
      <c r="N478" s="4"/>
    </row>
    <row r="479" customFormat="false" ht="15" hidden="false" customHeight="false" outlineLevel="0" collapsed="false">
      <c r="N479" s="4"/>
    </row>
    <row r="480" customFormat="false" ht="15" hidden="false" customHeight="false" outlineLevel="0" collapsed="false">
      <c r="N480" s="4"/>
    </row>
    <row r="481" customFormat="false" ht="15" hidden="false" customHeight="false" outlineLevel="0" collapsed="false">
      <c r="N481" s="4"/>
    </row>
    <row r="482" customFormat="false" ht="15" hidden="false" customHeight="false" outlineLevel="0" collapsed="false">
      <c r="N482" s="4"/>
    </row>
    <row r="483" customFormat="false" ht="15" hidden="false" customHeight="false" outlineLevel="0" collapsed="false">
      <c r="N483" s="4"/>
    </row>
    <row r="484" customFormat="false" ht="15" hidden="false" customHeight="false" outlineLevel="0" collapsed="false">
      <c r="N484" s="4"/>
    </row>
    <row r="485" customFormat="false" ht="15" hidden="false" customHeight="false" outlineLevel="0" collapsed="false">
      <c r="N485" s="4"/>
    </row>
    <row r="486" customFormat="false" ht="15" hidden="false" customHeight="false" outlineLevel="0" collapsed="false">
      <c r="N486" s="4"/>
    </row>
    <row r="487" customFormat="false" ht="15" hidden="false" customHeight="false" outlineLevel="0" collapsed="false">
      <c r="N487" s="4"/>
    </row>
    <row r="488" customFormat="false" ht="15" hidden="false" customHeight="false" outlineLevel="0" collapsed="false">
      <c r="N488" s="4"/>
    </row>
    <row r="489" customFormat="false" ht="15" hidden="false" customHeight="false" outlineLevel="0" collapsed="false">
      <c r="N489" s="4"/>
    </row>
    <row r="490" customFormat="false" ht="15" hidden="false" customHeight="false" outlineLevel="0" collapsed="false">
      <c r="N490" s="4"/>
    </row>
    <row r="491" customFormat="false" ht="15" hidden="false" customHeight="false" outlineLevel="0" collapsed="false">
      <c r="N491" s="4"/>
    </row>
    <row r="492" customFormat="false" ht="15" hidden="false" customHeight="false" outlineLevel="0" collapsed="false">
      <c r="N492" s="4"/>
    </row>
    <row r="493" customFormat="false" ht="15" hidden="false" customHeight="false" outlineLevel="0" collapsed="false">
      <c r="N493" s="4"/>
    </row>
    <row r="494" customFormat="false" ht="15" hidden="false" customHeight="false" outlineLevel="0" collapsed="false">
      <c r="N494" s="4"/>
    </row>
    <row r="495" customFormat="false" ht="15" hidden="false" customHeight="false" outlineLevel="0" collapsed="false">
      <c r="N495" s="4"/>
    </row>
    <row r="496" customFormat="false" ht="15" hidden="false" customHeight="false" outlineLevel="0" collapsed="false">
      <c r="N496" s="4"/>
    </row>
    <row r="497" customFormat="false" ht="15" hidden="false" customHeight="false" outlineLevel="0" collapsed="false">
      <c r="N497" s="4"/>
    </row>
    <row r="498" customFormat="false" ht="15" hidden="false" customHeight="false" outlineLevel="0" collapsed="false">
      <c r="N498" s="4"/>
    </row>
    <row r="499" customFormat="false" ht="15" hidden="false" customHeight="false" outlineLevel="0" collapsed="false">
      <c r="N499" s="4"/>
    </row>
    <row r="500" customFormat="false" ht="15" hidden="false" customHeight="false" outlineLevel="0" collapsed="false">
      <c r="N500" s="4"/>
    </row>
    <row r="501" customFormat="false" ht="15" hidden="false" customHeight="false" outlineLevel="0" collapsed="false">
      <c r="N501" s="4"/>
    </row>
    <row r="502" customFormat="false" ht="15" hidden="false" customHeight="false" outlineLevel="0" collapsed="false">
      <c r="N502" s="4"/>
    </row>
    <row r="503" customFormat="false" ht="15" hidden="false" customHeight="false" outlineLevel="0" collapsed="false">
      <c r="N503" s="4"/>
    </row>
    <row r="504" customFormat="false" ht="15" hidden="false" customHeight="false" outlineLevel="0" collapsed="false">
      <c r="N504" s="4"/>
    </row>
    <row r="505" customFormat="false" ht="15" hidden="false" customHeight="false" outlineLevel="0" collapsed="false">
      <c r="N505" s="4"/>
    </row>
    <row r="506" customFormat="false" ht="15" hidden="false" customHeight="false" outlineLevel="0" collapsed="false">
      <c r="N506" s="4"/>
    </row>
    <row r="507" customFormat="false" ht="15" hidden="false" customHeight="false" outlineLevel="0" collapsed="false">
      <c r="N507" s="4"/>
    </row>
    <row r="508" customFormat="false" ht="15" hidden="false" customHeight="false" outlineLevel="0" collapsed="false">
      <c r="N508" s="4"/>
    </row>
    <row r="509" customFormat="false" ht="15" hidden="false" customHeight="false" outlineLevel="0" collapsed="false">
      <c r="N509" s="4"/>
    </row>
    <row r="510" customFormat="false" ht="15" hidden="false" customHeight="false" outlineLevel="0" collapsed="false">
      <c r="N510" s="4"/>
    </row>
    <row r="511" customFormat="false" ht="15" hidden="false" customHeight="false" outlineLevel="0" collapsed="false">
      <c r="N511" s="4"/>
    </row>
    <row r="512" customFormat="false" ht="15" hidden="false" customHeight="false" outlineLevel="0" collapsed="false">
      <c r="N512" s="4"/>
    </row>
    <row r="513" customFormat="false" ht="15" hidden="false" customHeight="false" outlineLevel="0" collapsed="false">
      <c r="N513" s="4"/>
    </row>
    <row r="514" customFormat="false" ht="15" hidden="false" customHeight="false" outlineLevel="0" collapsed="false">
      <c r="N514" s="4"/>
    </row>
    <row r="515" customFormat="false" ht="15" hidden="false" customHeight="false" outlineLevel="0" collapsed="false">
      <c r="N515" s="4"/>
    </row>
    <row r="516" customFormat="false" ht="15" hidden="false" customHeight="false" outlineLevel="0" collapsed="false">
      <c r="N516" s="4"/>
    </row>
    <row r="517" customFormat="false" ht="15" hidden="false" customHeight="false" outlineLevel="0" collapsed="false">
      <c r="N517" s="4"/>
    </row>
    <row r="518" customFormat="false" ht="15" hidden="false" customHeight="false" outlineLevel="0" collapsed="false">
      <c r="N518" s="4"/>
    </row>
    <row r="519" customFormat="false" ht="15" hidden="false" customHeight="false" outlineLevel="0" collapsed="false">
      <c r="N519" s="4"/>
    </row>
    <row r="520" customFormat="false" ht="15" hidden="false" customHeight="false" outlineLevel="0" collapsed="false">
      <c r="N520" s="4"/>
    </row>
    <row r="521" customFormat="false" ht="15" hidden="false" customHeight="false" outlineLevel="0" collapsed="false">
      <c r="N521" s="4"/>
    </row>
    <row r="522" customFormat="false" ht="15" hidden="false" customHeight="false" outlineLevel="0" collapsed="false">
      <c r="N522" s="4"/>
    </row>
    <row r="523" customFormat="false" ht="15" hidden="false" customHeight="false" outlineLevel="0" collapsed="false">
      <c r="N523" s="4"/>
    </row>
    <row r="524" customFormat="false" ht="15" hidden="false" customHeight="false" outlineLevel="0" collapsed="false">
      <c r="N524" s="4"/>
    </row>
    <row r="525" customFormat="false" ht="15" hidden="false" customHeight="false" outlineLevel="0" collapsed="false">
      <c r="N525" s="4"/>
    </row>
    <row r="526" customFormat="false" ht="15" hidden="false" customHeight="false" outlineLevel="0" collapsed="false">
      <c r="N526" s="4"/>
    </row>
    <row r="527" customFormat="false" ht="15" hidden="false" customHeight="false" outlineLevel="0" collapsed="false">
      <c r="N527" s="4"/>
    </row>
    <row r="528" customFormat="false" ht="15" hidden="false" customHeight="false" outlineLevel="0" collapsed="false">
      <c r="N528" s="4"/>
    </row>
    <row r="529" customFormat="false" ht="15" hidden="false" customHeight="false" outlineLevel="0" collapsed="false">
      <c r="N529" s="4"/>
    </row>
    <row r="530" customFormat="false" ht="15" hidden="false" customHeight="false" outlineLevel="0" collapsed="false">
      <c r="N530" s="4"/>
    </row>
    <row r="531" customFormat="false" ht="15" hidden="false" customHeight="false" outlineLevel="0" collapsed="false">
      <c r="N531" s="4"/>
    </row>
    <row r="532" customFormat="false" ht="15" hidden="false" customHeight="false" outlineLevel="0" collapsed="false">
      <c r="N532" s="4"/>
    </row>
    <row r="533" customFormat="false" ht="15" hidden="false" customHeight="false" outlineLevel="0" collapsed="false">
      <c r="N533" s="4"/>
    </row>
    <row r="534" customFormat="false" ht="15" hidden="false" customHeight="false" outlineLevel="0" collapsed="false">
      <c r="N534" s="4"/>
    </row>
    <row r="535" customFormat="false" ht="15" hidden="false" customHeight="false" outlineLevel="0" collapsed="false">
      <c r="N535" s="4"/>
    </row>
    <row r="536" customFormat="false" ht="15" hidden="false" customHeight="false" outlineLevel="0" collapsed="false">
      <c r="N536" s="4"/>
    </row>
    <row r="537" customFormat="false" ht="15" hidden="false" customHeight="false" outlineLevel="0" collapsed="false">
      <c r="N537" s="4"/>
    </row>
    <row r="538" customFormat="false" ht="15" hidden="false" customHeight="false" outlineLevel="0" collapsed="false">
      <c r="N538" s="4"/>
    </row>
    <row r="539" customFormat="false" ht="15" hidden="false" customHeight="false" outlineLevel="0" collapsed="false">
      <c r="N539" s="4"/>
    </row>
    <row r="540" customFormat="false" ht="15" hidden="false" customHeight="false" outlineLevel="0" collapsed="false">
      <c r="N540" s="4"/>
    </row>
    <row r="541" customFormat="false" ht="15" hidden="false" customHeight="false" outlineLevel="0" collapsed="false">
      <c r="N541" s="4"/>
    </row>
    <row r="542" customFormat="false" ht="15" hidden="false" customHeight="false" outlineLevel="0" collapsed="false">
      <c r="N542" s="4"/>
    </row>
    <row r="543" customFormat="false" ht="15" hidden="false" customHeight="false" outlineLevel="0" collapsed="false">
      <c r="N543" s="4"/>
    </row>
    <row r="544" customFormat="false" ht="15" hidden="false" customHeight="false" outlineLevel="0" collapsed="false">
      <c r="N544" s="4"/>
    </row>
    <row r="545" customFormat="false" ht="15" hidden="false" customHeight="false" outlineLevel="0" collapsed="false">
      <c r="N545" s="4"/>
    </row>
    <row r="546" customFormat="false" ht="15" hidden="false" customHeight="false" outlineLevel="0" collapsed="false">
      <c r="N546" s="4"/>
    </row>
    <row r="547" customFormat="false" ht="15" hidden="false" customHeight="false" outlineLevel="0" collapsed="false">
      <c r="N547" s="4"/>
    </row>
    <row r="548" customFormat="false" ht="15" hidden="false" customHeight="false" outlineLevel="0" collapsed="false">
      <c r="N548" s="4"/>
    </row>
    <row r="549" customFormat="false" ht="15" hidden="false" customHeight="false" outlineLevel="0" collapsed="false">
      <c r="N549" s="4"/>
    </row>
    <row r="550" customFormat="false" ht="15" hidden="false" customHeight="false" outlineLevel="0" collapsed="false">
      <c r="N550" s="4"/>
    </row>
    <row r="551" customFormat="false" ht="15" hidden="false" customHeight="false" outlineLevel="0" collapsed="false">
      <c r="N551" s="4"/>
    </row>
    <row r="552" customFormat="false" ht="15" hidden="false" customHeight="false" outlineLevel="0" collapsed="false">
      <c r="N552" s="4"/>
    </row>
    <row r="553" customFormat="false" ht="15" hidden="false" customHeight="false" outlineLevel="0" collapsed="false">
      <c r="N553" s="4"/>
    </row>
    <row r="554" customFormat="false" ht="15" hidden="false" customHeight="false" outlineLevel="0" collapsed="false">
      <c r="N554" s="4"/>
    </row>
    <row r="555" customFormat="false" ht="15" hidden="false" customHeight="false" outlineLevel="0" collapsed="false">
      <c r="N555" s="4"/>
    </row>
    <row r="556" customFormat="false" ht="15" hidden="false" customHeight="false" outlineLevel="0" collapsed="false">
      <c r="N556" s="4"/>
    </row>
    <row r="557" customFormat="false" ht="15" hidden="false" customHeight="false" outlineLevel="0" collapsed="false">
      <c r="N557" s="4"/>
    </row>
    <row r="558" customFormat="false" ht="15" hidden="false" customHeight="false" outlineLevel="0" collapsed="false">
      <c r="N558" s="4"/>
    </row>
    <row r="559" customFormat="false" ht="15" hidden="false" customHeight="false" outlineLevel="0" collapsed="false">
      <c r="N559" s="4"/>
    </row>
    <row r="560" customFormat="false" ht="15" hidden="false" customHeight="false" outlineLevel="0" collapsed="false">
      <c r="N560" s="4"/>
    </row>
    <row r="561" customFormat="false" ht="15" hidden="false" customHeight="false" outlineLevel="0" collapsed="false">
      <c r="N561" s="4"/>
    </row>
    <row r="562" customFormat="false" ht="15" hidden="false" customHeight="false" outlineLevel="0" collapsed="false">
      <c r="N562" s="4"/>
    </row>
    <row r="563" customFormat="false" ht="15" hidden="false" customHeight="false" outlineLevel="0" collapsed="false">
      <c r="N563" s="4"/>
    </row>
    <row r="564" customFormat="false" ht="15" hidden="false" customHeight="false" outlineLevel="0" collapsed="false">
      <c r="N564" s="4"/>
    </row>
    <row r="565" customFormat="false" ht="15" hidden="false" customHeight="false" outlineLevel="0" collapsed="false">
      <c r="N565" s="4"/>
    </row>
    <row r="566" customFormat="false" ht="15" hidden="false" customHeight="false" outlineLevel="0" collapsed="false">
      <c r="N566" s="4"/>
    </row>
    <row r="567" customFormat="false" ht="15" hidden="false" customHeight="false" outlineLevel="0" collapsed="false">
      <c r="N567" s="4"/>
    </row>
    <row r="568" customFormat="false" ht="15" hidden="false" customHeight="false" outlineLevel="0" collapsed="false">
      <c r="N568" s="4"/>
    </row>
    <row r="569" customFormat="false" ht="15" hidden="false" customHeight="false" outlineLevel="0" collapsed="false">
      <c r="N569" s="4"/>
    </row>
    <row r="570" customFormat="false" ht="15" hidden="false" customHeight="false" outlineLevel="0" collapsed="false">
      <c r="N570" s="4"/>
    </row>
    <row r="571" customFormat="false" ht="15" hidden="false" customHeight="false" outlineLevel="0" collapsed="false">
      <c r="N571" s="4"/>
    </row>
    <row r="572" customFormat="false" ht="15" hidden="false" customHeight="false" outlineLevel="0" collapsed="false">
      <c r="N572" s="4"/>
    </row>
    <row r="573" customFormat="false" ht="15" hidden="false" customHeight="false" outlineLevel="0" collapsed="false">
      <c r="N573" s="4"/>
    </row>
    <row r="574" customFormat="false" ht="15" hidden="false" customHeight="false" outlineLevel="0" collapsed="false">
      <c r="N574" s="4"/>
    </row>
    <row r="575" customFormat="false" ht="15" hidden="false" customHeight="false" outlineLevel="0" collapsed="false">
      <c r="N575" s="4"/>
    </row>
    <row r="576" customFormat="false" ht="15" hidden="false" customHeight="false" outlineLevel="0" collapsed="false">
      <c r="N576" s="4"/>
    </row>
    <row r="577" customFormat="false" ht="15" hidden="false" customHeight="false" outlineLevel="0" collapsed="false">
      <c r="N577" s="4"/>
    </row>
    <row r="578" customFormat="false" ht="15" hidden="false" customHeight="false" outlineLevel="0" collapsed="false">
      <c r="N578" s="4"/>
    </row>
    <row r="579" customFormat="false" ht="15" hidden="false" customHeight="false" outlineLevel="0" collapsed="false">
      <c r="N579" s="4"/>
    </row>
    <row r="580" customFormat="false" ht="15" hidden="false" customHeight="false" outlineLevel="0" collapsed="false">
      <c r="N580" s="4"/>
    </row>
    <row r="581" customFormat="false" ht="15" hidden="false" customHeight="false" outlineLevel="0" collapsed="false">
      <c r="N581" s="4"/>
    </row>
    <row r="582" customFormat="false" ht="15" hidden="false" customHeight="false" outlineLevel="0" collapsed="false">
      <c r="N582" s="4"/>
    </row>
    <row r="583" customFormat="false" ht="15" hidden="false" customHeight="false" outlineLevel="0" collapsed="false">
      <c r="N583" s="4"/>
    </row>
    <row r="584" customFormat="false" ht="15" hidden="false" customHeight="false" outlineLevel="0" collapsed="false">
      <c r="N584" s="4"/>
    </row>
    <row r="585" customFormat="false" ht="15" hidden="false" customHeight="false" outlineLevel="0" collapsed="false">
      <c r="N585" s="4"/>
    </row>
    <row r="586" customFormat="false" ht="15" hidden="false" customHeight="false" outlineLevel="0" collapsed="false">
      <c r="N586" s="4"/>
    </row>
    <row r="587" customFormat="false" ht="15" hidden="false" customHeight="false" outlineLevel="0" collapsed="false">
      <c r="N587" s="4"/>
    </row>
    <row r="588" customFormat="false" ht="15" hidden="false" customHeight="false" outlineLevel="0" collapsed="false">
      <c r="N588" s="4"/>
    </row>
    <row r="589" customFormat="false" ht="15" hidden="false" customHeight="false" outlineLevel="0" collapsed="false">
      <c r="N589" s="4"/>
    </row>
    <row r="590" customFormat="false" ht="15" hidden="false" customHeight="false" outlineLevel="0" collapsed="false">
      <c r="N590" s="4"/>
    </row>
    <row r="591" customFormat="false" ht="15" hidden="false" customHeight="false" outlineLevel="0" collapsed="false">
      <c r="N591" s="4"/>
    </row>
    <row r="592" customFormat="false" ht="15" hidden="false" customHeight="false" outlineLevel="0" collapsed="false">
      <c r="N592" s="4"/>
    </row>
    <row r="593" customFormat="false" ht="15" hidden="false" customHeight="false" outlineLevel="0" collapsed="false">
      <c r="N593" s="4"/>
    </row>
    <row r="594" customFormat="false" ht="15" hidden="false" customHeight="false" outlineLevel="0" collapsed="false">
      <c r="N594" s="4"/>
    </row>
    <row r="595" customFormat="false" ht="15" hidden="false" customHeight="false" outlineLevel="0" collapsed="false">
      <c r="N595" s="4"/>
    </row>
    <row r="596" customFormat="false" ht="15" hidden="false" customHeight="false" outlineLevel="0" collapsed="false">
      <c r="N596" s="4"/>
    </row>
    <row r="597" customFormat="false" ht="15" hidden="false" customHeight="false" outlineLevel="0" collapsed="false">
      <c r="N597" s="4"/>
    </row>
    <row r="598" customFormat="false" ht="15" hidden="false" customHeight="false" outlineLevel="0" collapsed="false">
      <c r="N598" s="4"/>
    </row>
    <row r="599" customFormat="false" ht="15" hidden="false" customHeight="false" outlineLevel="0" collapsed="false">
      <c r="N599" s="4"/>
    </row>
    <row r="600" customFormat="false" ht="15" hidden="false" customHeight="false" outlineLevel="0" collapsed="false">
      <c r="N600" s="4"/>
    </row>
    <row r="601" customFormat="false" ht="15" hidden="false" customHeight="false" outlineLevel="0" collapsed="false">
      <c r="N601" s="4"/>
    </row>
    <row r="602" customFormat="false" ht="15" hidden="false" customHeight="false" outlineLevel="0" collapsed="false">
      <c r="N602" s="4"/>
    </row>
    <row r="603" customFormat="false" ht="15" hidden="false" customHeight="false" outlineLevel="0" collapsed="false">
      <c r="N603" s="4"/>
    </row>
    <row r="604" customFormat="false" ht="15" hidden="false" customHeight="false" outlineLevel="0" collapsed="false">
      <c r="N604" s="4"/>
    </row>
    <row r="605" customFormat="false" ht="15" hidden="false" customHeight="false" outlineLevel="0" collapsed="false">
      <c r="N605" s="4"/>
    </row>
    <row r="606" customFormat="false" ht="15" hidden="false" customHeight="false" outlineLevel="0" collapsed="false">
      <c r="N606" s="4"/>
    </row>
    <row r="607" customFormat="false" ht="15" hidden="false" customHeight="false" outlineLevel="0" collapsed="false">
      <c r="N607" s="4"/>
    </row>
    <row r="608" customFormat="false" ht="15" hidden="false" customHeight="false" outlineLevel="0" collapsed="false">
      <c r="N608" s="4"/>
    </row>
    <row r="609" customFormat="false" ht="15" hidden="false" customHeight="false" outlineLevel="0" collapsed="false">
      <c r="N609" s="4"/>
    </row>
    <row r="610" customFormat="false" ht="15" hidden="false" customHeight="false" outlineLevel="0" collapsed="false">
      <c r="N610" s="4"/>
    </row>
    <row r="611" customFormat="false" ht="15" hidden="false" customHeight="false" outlineLevel="0" collapsed="false">
      <c r="N611" s="4"/>
    </row>
    <row r="612" customFormat="false" ht="15" hidden="false" customHeight="false" outlineLevel="0" collapsed="false">
      <c r="N612" s="4"/>
    </row>
    <row r="613" customFormat="false" ht="15" hidden="false" customHeight="false" outlineLevel="0" collapsed="false">
      <c r="N613" s="4"/>
    </row>
    <row r="614" customFormat="false" ht="15" hidden="false" customHeight="false" outlineLevel="0" collapsed="false">
      <c r="N614" s="4"/>
    </row>
    <row r="615" customFormat="false" ht="15" hidden="false" customHeight="false" outlineLevel="0" collapsed="false">
      <c r="N615" s="4"/>
    </row>
    <row r="616" customFormat="false" ht="15" hidden="false" customHeight="false" outlineLevel="0" collapsed="false">
      <c r="N616" s="4"/>
    </row>
    <row r="617" customFormat="false" ht="15" hidden="false" customHeight="false" outlineLevel="0" collapsed="false">
      <c r="N617" s="4"/>
    </row>
    <row r="618" customFormat="false" ht="15" hidden="false" customHeight="false" outlineLevel="0" collapsed="false">
      <c r="N618" s="4"/>
    </row>
    <row r="619" customFormat="false" ht="15" hidden="false" customHeight="false" outlineLevel="0" collapsed="false">
      <c r="N619" s="4"/>
    </row>
    <row r="620" customFormat="false" ht="15" hidden="false" customHeight="false" outlineLevel="0" collapsed="false">
      <c r="N620" s="4"/>
    </row>
    <row r="621" customFormat="false" ht="15" hidden="false" customHeight="false" outlineLevel="0" collapsed="false">
      <c r="N621" s="4"/>
    </row>
    <row r="622" customFormat="false" ht="15" hidden="false" customHeight="false" outlineLevel="0" collapsed="false">
      <c r="N622" s="4"/>
    </row>
    <row r="623" customFormat="false" ht="15" hidden="false" customHeight="false" outlineLevel="0" collapsed="false">
      <c r="N623" s="4"/>
    </row>
    <row r="624" customFormat="false" ht="15" hidden="false" customHeight="false" outlineLevel="0" collapsed="false">
      <c r="N624" s="4"/>
    </row>
    <row r="625" customFormat="false" ht="15" hidden="false" customHeight="false" outlineLevel="0" collapsed="false">
      <c r="N625" s="4"/>
    </row>
    <row r="626" customFormat="false" ht="15" hidden="false" customHeight="false" outlineLevel="0" collapsed="false">
      <c r="N626" s="4"/>
    </row>
    <row r="627" customFormat="false" ht="15" hidden="false" customHeight="false" outlineLevel="0" collapsed="false">
      <c r="N627" s="4"/>
    </row>
    <row r="628" customFormat="false" ht="15" hidden="false" customHeight="false" outlineLevel="0" collapsed="false">
      <c r="N628" s="4"/>
    </row>
    <row r="629" customFormat="false" ht="15" hidden="false" customHeight="false" outlineLevel="0" collapsed="false">
      <c r="N629" s="4"/>
    </row>
    <row r="630" customFormat="false" ht="15" hidden="false" customHeight="false" outlineLevel="0" collapsed="false">
      <c r="N630" s="4"/>
    </row>
    <row r="631" customFormat="false" ht="15" hidden="false" customHeight="false" outlineLevel="0" collapsed="false">
      <c r="N631" s="4"/>
    </row>
    <row r="632" customFormat="false" ht="15" hidden="false" customHeight="false" outlineLevel="0" collapsed="false">
      <c r="N632" s="4"/>
    </row>
    <row r="633" customFormat="false" ht="15" hidden="false" customHeight="false" outlineLevel="0" collapsed="false">
      <c r="N633" s="4"/>
    </row>
    <row r="634" customFormat="false" ht="15" hidden="false" customHeight="false" outlineLevel="0" collapsed="false">
      <c r="N634" s="4"/>
    </row>
    <row r="635" customFormat="false" ht="15" hidden="false" customHeight="false" outlineLevel="0" collapsed="false">
      <c r="N635" s="4"/>
    </row>
    <row r="636" customFormat="false" ht="15" hidden="false" customHeight="false" outlineLevel="0" collapsed="false">
      <c r="N636" s="4"/>
    </row>
    <row r="637" customFormat="false" ht="15" hidden="false" customHeight="false" outlineLevel="0" collapsed="false">
      <c r="N637" s="4"/>
    </row>
    <row r="638" customFormat="false" ht="15" hidden="false" customHeight="false" outlineLevel="0" collapsed="false">
      <c r="N638" s="4"/>
    </row>
    <row r="639" customFormat="false" ht="15" hidden="false" customHeight="false" outlineLevel="0" collapsed="false">
      <c r="N639" s="4"/>
    </row>
    <row r="640" customFormat="false" ht="15" hidden="false" customHeight="false" outlineLevel="0" collapsed="false">
      <c r="N640" s="4"/>
    </row>
    <row r="641" customFormat="false" ht="15" hidden="false" customHeight="false" outlineLevel="0" collapsed="false">
      <c r="N641" s="4"/>
    </row>
    <row r="642" customFormat="false" ht="15" hidden="false" customHeight="false" outlineLevel="0" collapsed="false">
      <c r="N642" s="4"/>
    </row>
    <row r="643" customFormat="false" ht="15" hidden="false" customHeight="false" outlineLevel="0" collapsed="false">
      <c r="N643" s="4"/>
    </row>
    <row r="644" customFormat="false" ht="15" hidden="false" customHeight="false" outlineLevel="0" collapsed="false">
      <c r="N644" s="4"/>
    </row>
    <row r="645" customFormat="false" ht="15" hidden="false" customHeight="false" outlineLevel="0" collapsed="false">
      <c r="N645" s="4"/>
    </row>
    <row r="646" customFormat="false" ht="15" hidden="false" customHeight="false" outlineLevel="0" collapsed="false">
      <c r="N646" s="4"/>
    </row>
    <row r="647" customFormat="false" ht="15" hidden="false" customHeight="false" outlineLevel="0" collapsed="false">
      <c r="N647" s="4"/>
    </row>
    <row r="648" customFormat="false" ht="15" hidden="false" customHeight="false" outlineLevel="0" collapsed="false">
      <c r="N648" s="4"/>
    </row>
    <row r="649" customFormat="false" ht="15" hidden="false" customHeight="false" outlineLevel="0" collapsed="false">
      <c r="N649" s="4"/>
    </row>
    <row r="650" customFormat="false" ht="15" hidden="false" customHeight="false" outlineLevel="0" collapsed="false">
      <c r="N650" s="4"/>
    </row>
    <row r="651" customFormat="false" ht="15" hidden="false" customHeight="false" outlineLevel="0" collapsed="false">
      <c r="N651" s="4"/>
    </row>
    <row r="652" customFormat="false" ht="15" hidden="false" customHeight="false" outlineLevel="0" collapsed="false">
      <c r="N652" s="4"/>
    </row>
    <row r="653" customFormat="false" ht="15" hidden="false" customHeight="false" outlineLevel="0" collapsed="false">
      <c r="N653" s="4"/>
    </row>
    <row r="654" customFormat="false" ht="15" hidden="false" customHeight="false" outlineLevel="0" collapsed="false">
      <c r="N654" s="4"/>
    </row>
    <row r="655" customFormat="false" ht="15" hidden="false" customHeight="false" outlineLevel="0" collapsed="false">
      <c r="N655" s="4"/>
    </row>
    <row r="656" customFormat="false" ht="15" hidden="false" customHeight="false" outlineLevel="0" collapsed="false">
      <c r="N656" s="4"/>
    </row>
    <row r="657" customFormat="false" ht="15" hidden="false" customHeight="false" outlineLevel="0" collapsed="false">
      <c r="N657" s="4"/>
    </row>
    <row r="658" customFormat="false" ht="15" hidden="false" customHeight="false" outlineLevel="0" collapsed="false">
      <c r="N658" s="4"/>
    </row>
    <row r="659" customFormat="false" ht="15" hidden="false" customHeight="false" outlineLevel="0" collapsed="false">
      <c r="N659" s="4"/>
    </row>
    <row r="660" customFormat="false" ht="15" hidden="false" customHeight="false" outlineLevel="0" collapsed="false">
      <c r="N660" s="4"/>
    </row>
    <row r="661" customFormat="false" ht="15" hidden="false" customHeight="false" outlineLevel="0" collapsed="false">
      <c r="N661" s="4"/>
    </row>
    <row r="662" customFormat="false" ht="15" hidden="false" customHeight="false" outlineLevel="0" collapsed="false">
      <c r="N662" s="4"/>
    </row>
    <row r="663" customFormat="false" ht="15" hidden="false" customHeight="false" outlineLevel="0" collapsed="false">
      <c r="N663" s="4"/>
    </row>
    <row r="664" customFormat="false" ht="15" hidden="false" customHeight="false" outlineLevel="0" collapsed="false">
      <c r="N664" s="4"/>
    </row>
    <row r="665" customFormat="false" ht="15" hidden="false" customHeight="false" outlineLevel="0" collapsed="false">
      <c r="N665" s="4"/>
    </row>
    <row r="666" customFormat="false" ht="15" hidden="false" customHeight="false" outlineLevel="0" collapsed="false">
      <c r="N666" s="4"/>
    </row>
    <row r="667" customFormat="false" ht="15" hidden="false" customHeight="false" outlineLevel="0" collapsed="false">
      <c r="N667" s="4"/>
    </row>
    <row r="668" customFormat="false" ht="15" hidden="false" customHeight="false" outlineLevel="0" collapsed="false">
      <c r="N668" s="4"/>
    </row>
    <row r="669" customFormat="false" ht="15" hidden="false" customHeight="false" outlineLevel="0" collapsed="false">
      <c r="N669" s="4"/>
    </row>
    <row r="670" customFormat="false" ht="15" hidden="false" customHeight="false" outlineLevel="0" collapsed="false">
      <c r="N670" s="4"/>
    </row>
    <row r="671" customFormat="false" ht="15" hidden="false" customHeight="false" outlineLevel="0" collapsed="false">
      <c r="N671" s="4"/>
    </row>
    <row r="672" customFormat="false" ht="15" hidden="false" customHeight="false" outlineLevel="0" collapsed="false">
      <c r="N672" s="4"/>
    </row>
    <row r="673" customFormat="false" ht="15" hidden="false" customHeight="false" outlineLevel="0" collapsed="false">
      <c r="N673" s="4"/>
    </row>
    <row r="674" customFormat="false" ht="15" hidden="false" customHeight="false" outlineLevel="0" collapsed="false">
      <c r="N674" s="4"/>
    </row>
    <row r="675" customFormat="false" ht="15" hidden="false" customHeight="false" outlineLevel="0" collapsed="false">
      <c r="N675" s="4"/>
    </row>
    <row r="676" customFormat="false" ht="15" hidden="false" customHeight="false" outlineLevel="0" collapsed="false">
      <c r="N676" s="4"/>
    </row>
    <row r="677" customFormat="false" ht="15" hidden="false" customHeight="false" outlineLevel="0" collapsed="false">
      <c r="N677" s="4"/>
    </row>
    <row r="678" customFormat="false" ht="15" hidden="false" customHeight="false" outlineLevel="0" collapsed="false">
      <c r="N678" s="4"/>
    </row>
    <row r="679" customFormat="false" ht="15" hidden="false" customHeight="false" outlineLevel="0" collapsed="false">
      <c r="N679" s="4"/>
    </row>
    <row r="680" customFormat="false" ht="15" hidden="false" customHeight="false" outlineLevel="0" collapsed="false">
      <c r="N680" s="4"/>
    </row>
    <row r="681" customFormat="false" ht="15" hidden="false" customHeight="false" outlineLevel="0" collapsed="false">
      <c r="N681" s="4"/>
    </row>
    <row r="682" customFormat="false" ht="15" hidden="false" customHeight="false" outlineLevel="0" collapsed="false">
      <c r="N682" s="4"/>
    </row>
    <row r="683" customFormat="false" ht="15" hidden="false" customHeight="false" outlineLevel="0" collapsed="false">
      <c r="N683" s="4"/>
    </row>
    <row r="684" customFormat="false" ht="15" hidden="false" customHeight="false" outlineLevel="0" collapsed="false">
      <c r="N684" s="4"/>
    </row>
    <row r="685" customFormat="false" ht="15" hidden="false" customHeight="false" outlineLevel="0" collapsed="false">
      <c r="N685" s="4"/>
    </row>
    <row r="686" customFormat="false" ht="15" hidden="false" customHeight="false" outlineLevel="0" collapsed="false">
      <c r="N686" s="4"/>
    </row>
    <row r="687" customFormat="false" ht="15" hidden="false" customHeight="false" outlineLevel="0" collapsed="false">
      <c r="N687" s="4"/>
    </row>
    <row r="688" customFormat="false" ht="15" hidden="false" customHeight="false" outlineLevel="0" collapsed="false">
      <c r="N688" s="4"/>
    </row>
    <row r="689" customFormat="false" ht="15" hidden="false" customHeight="false" outlineLevel="0" collapsed="false">
      <c r="N689" s="4"/>
    </row>
    <row r="690" customFormat="false" ht="15" hidden="false" customHeight="false" outlineLevel="0" collapsed="false">
      <c r="N690" s="4"/>
    </row>
    <row r="691" customFormat="false" ht="15" hidden="false" customHeight="false" outlineLevel="0" collapsed="false">
      <c r="N691" s="4"/>
    </row>
    <row r="692" customFormat="false" ht="15" hidden="false" customHeight="false" outlineLevel="0" collapsed="false">
      <c r="N692" s="4"/>
    </row>
    <row r="693" customFormat="false" ht="15" hidden="false" customHeight="false" outlineLevel="0" collapsed="false">
      <c r="N693" s="4"/>
    </row>
    <row r="694" customFormat="false" ht="15" hidden="false" customHeight="false" outlineLevel="0" collapsed="false">
      <c r="N694" s="4"/>
    </row>
    <row r="695" customFormat="false" ht="15" hidden="false" customHeight="false" outlineLevel="0" collapsed="false">
      <c r="N695" s="4"/>
    </row>
    <row r="696" customFormat="false" ht="15" hidden="false" customHeight="false" outlineLevel="0" collapsed="false">
      <c r="N696" s="4"/>
    </row>
    <row r="697" customFormat="false" ht="15" hidden="false" customHeight="false" outlineLevel="0" collapsed="false">
      <c r="N697" s="4"/>
    </row>
    <row r="698" customFormat="false" ht="15" hidden="false" customHeight="false" outlineLevel="0" collapsed="false">
      <c r="N698" s="4"/>
    </row>
    <row r="699" customFormat="false" ht="15" hidden="false" customHeight="false" outlineLevel="0" collapsed="false">
      <c r="N699" s="4"/>
    </row>
    <row r="700" customFormat="false" ht="15" hidden="false" customHeight="false" outlineLevel="0" collapsed="false">
      <c r="N700" s="4"/>
    </row>
    <row r="701" customFormat="false" ht="15" hidden="false" customHeight="false" outlineLevel="0" collapsed="false">
      <c r="N701" s="4"/>
    </row>
    <row r="702" customFormat="false" ht="15" hidden="false" customHeight="false" outlineLevel="0" collapsed="false">
      <c r="N702" s="4"/>
    </row>
    <row r="703" customFormat="false" ht="15" hidden="false" customHeight="false" outlineLevel="0" collapsed="false">
      <c r="N703" s="4"/>
    </row>
    <row r="704" customFormat="false" ht="15" hidden="false" customHeight="false" outlineLevel="0" collapsed="false">
      <c r="N704" s="4"/>
    </row>
    <row r="705" customFormat="false" ht="15" hidden="false" customHeight="false" outlineLevel="0" collapsed="false">
      <c r="N705" s="4"/>
    </row>
    <row r="706" customFormat="false" ht="15" hidden="false" customHeight="false" outlineLevel="0" collapsed="false">
      <c r="N706" s="4"/>
    </row>
    <row r="707" customFormat="false" ht="15" hidden="false" customHeight="false" outlineLevel="0" collapsed="false">
      <c r="N707" s="4"/>
    </row>
    <row r="708" customFormat="false" ht="15" hidden="false" customHeight="false" outlineLevel="0" collapsed="false">
      <c r="N708" s="4"/>
    </row>
    <row r="709" customFormat="false" ht="15" hidden="false" customHeight="false" outlineLevel="0" collapsed="false">
      <c r="N709" s="4"/>
    </row>
    <row r="710" customFormat="false" ht="15" hidden="false" customHeight="false" outlineLevel="0" collapsed="false">
      <c r="N710" s="4"/>
    </row>
    <row r="711" customFormat="false" ht="15" hidden="false" customHeight="false" outlineLevel="0" collapsed="false">
      <c r="N711" s="4"/>
    </row>
    <row r="712" customFormat="false" ht="15" hidden="false" customHeight="false" outlineLevel="0" collapsed="false">
      <c r="N712" s="4"/>
    </row>
    <row r="713" customFormat="false" ht="15" hidden="false" customHeight="false" outlineLevel="0" collapsed="false">
      <c r="N713" s="4"/>
    </row>
    <row r="714" customFormat="false" ht="15" hidden="false" customHeight="false" outlineLevel="0" collapsed="false">
      <c r="N714" s="4"/>
    </row>
    <row r="715" customFormat="false" ht="15" hidden="false" customHeight="false" outlineLevel="0" collapsed="false">
      <c r="N715" s="4"/>
    </row>
    <row r="716" customFormat="false" ht="15" hidden="false" customHeight="false" outlineLevel="0" collapsed="false">
      <c r="N716" s="4"/>
    </row>
    <row r="717" customFormat="false" ht="15" hidden="false" customHeight="false" outlineLevel="0" collapsed="false">
      <c r="N717" s="4"/>
    </row>
    <row r="718" customFormat="false" ht="15" hidden="false" customHeight="false" outlineLevel="0" collapsed="false">
      <c r="N718" s="4"/>
    </row>
    <row r="719" customFormat="false" ht="15" hidden="false" customHeight="false" outlineLevel="0" collapsed="false">
      <c r="N719" s="4"/>
    </row>
    <row r="720" customFormat="false" ht="15" hidden="false" customHeight="false" outlineLevel="0" collapsed="false">
      <c r="N720" s="4"/>
    </row>
    <row r="721" customFormat="false" ht="15" hidden="false" customHeight="false" outlineLevel="0" collapsed="false">
      <c r="N721" s="4"/>
    </row>
    <row r="722" customFormat="false" ht="15" hidden="false" customHeight="false" outlineLevel="0" collapsed="false">
      <c r="N722" s="4"/>
    </row>
    <row r="723" customFormat="false" ht="15" hidden="false" customHeight="false" outlineLevel="0" collapsed="false">
      <c r="N723" s="4"/>
    </row>
    <row r="724" customFormat="false" ht="15" hidden="false" customHeight="false" outlineLevel="0" collapsed="false">
      <c r="N724" s="4"/>
    </row>
    <row r="725" customFormat="false" ht="15" hidden="false" customHeight="false" outlineLevel="0" collapsed="false">
      <c r="N725" s="4"/>
    </row>
    <row r="726" customFormat="false" ht="15" hidden="false" customHeight="false" outlineLevel="0" collapsed="false">
      <c r="N726" s="4"/>
    </row>
    <row r="727" customFormat="false" ht="15" hidden="false" customHeight="false" outlineLevel="0" collapsed="false">
      <c r="N727" s="4"/>
    </row>
    <row r="728" customFormat="false" ht="15" hidden="false" customHeight="false" outlineLevel="0" collapsed="false">
      <c r="N728" s="4"/>
    </row>
    <row r="729" customFormat="false" ht="15" hidden="false" customHeight="false" outlineLevel="0" collapsed="false">
      <c r="N729" s="4"/>
    </row>
    <row r="730" customFormat="false" ht="15" hidden="false" customHeight="false" outlineLevel="0" collapsed="false">
      <c r="N730" s="4"/>
    </row>
    <row r="731" customFormat="false" ht="15" hidden="false" customHeight="false" outlineLevel="0" collapsed="false">
      <c r="N731" s="4"/>
    </row>
    <row r="732" customFormat="false" ht="15" hidden="false" customHeight="false" outlineLevel="0" collapsed="false">
      <c r="N732" s="4"/>
    </row>
    <row r="733" customFormat="false" ht="15" hidden="false" customHeight="false" outlineLevel="0" collapsed="false">
      <c r="N733" s="4"/>
    </row>
    <row r="734" customFormat="false" ht="15" hidden="false" customHeight="false" outlineLevel="0" collapsed="false">
      <c r="N734" s="4"/>
    </row>
    <row r="735" customFormat="false" ht="15" hidden="false" customHeight="false" outlineLevel="0" collapsed="false">
      <c r="N735" s="4"/>
    </row>
    <row r="736" customFormat="false" ht="15" hidden="false" customHeight="false" outlineLevel="0" collapsed="false">
      <c r="N736" s="4"/>
    </row>
    <row r="737" customFormat="false" ht="15" hidden="false" customHeight="false" outlineLevel="0" collapsed="false">
      <c r="N737" s="4"/>
    </row>
    <row r="738" customFormat="false" ht="15" hidden="false" customHeight="false" outlineLevel="0" collapsed="false">
      <c r="N738" s="4"/>
    </row>
    <row r="739" customFormat="false" ht="15" hidden="false" customHeight="false" outlineLevel="0" collapsed="false">
      <c r="N739" s="4"/>
    </row>
    <row r="740" customFormat="false" ht="15" hidden="false" customHeight="false" outlineLevel="0" collapsed="false">
      <c r="N740" s="4"/>
    </row>
    <row r="741" customFormat="false" ht="15" hidden="false" customHeight="false" outlineLevel="0" collapsed="false">
      <c r="N741" s="4"/>
    </row>
    <row r="742" customFormat="false" ht="15" hidden="false" customHeight="false" outlineLevel="0" collapsed="false">
      <c r="N742" s="4"/>
    </row>
    <row r="743" customFormat="false" ht="15" hidden="false" customHeight="false" outlineLevel="0" collapsed="false">
      <c r="N743" s="4"/>
    </row>
    <row r="744" customFormat="false" ht="15" hidden="false" customHeight="false" outlineLevel="0" collapsed="false">
      <c r="N744" s="4"/>
    </row>
    <row r="745" customFormat="false" ht="15" hidden="false" customHeight="false" outlineLevel="0" collapsed="false">
      <c r="N745" s="4"/>
    </row>
    <row r="746" customFormat="false" ht="15" hidden="false" customHeight="false" outlineLevel="0" collapsed="false">
      <c r="N746" s="4"/>
    </row>
    <row r="747" customFormat="false" ht="15" hidden="false" customHeight="false" outlineLevel="0" collapsed="false">
      <c r="N747" s="4"/>
    </row>
    <row r="748" customFormat="false" ht="15" hidden="false" customHeight="false" outlineLevel="0" collapsed="false">
      <c r="N748" s="4"/>
    </row>
    <row r="749" customFormat="false" ht="15" hidden="false" customHeight="false" outlineLevel="0" collapsed="false">
      <c r="N749" s="4"/>
    </row>
    <row r="750" customFormat="false" ht="15" hidden="false" customHeight="false" outlineLevel="0" collapsed="false">
      <c r="N750" s="4"/>
    </row>
    <row r="751" customFormat="false" ht="15" hidden="false" customHeight="false" outlineLevel="0" collapsed="false">
      <c r="N751" s="4"/>
    </row>
    <row r="752" customFormat="false" ht="15" hidden="false" customHeight="false" outlineLevel="0" collapsed="false">
      <c r="N752" s="4"/>
    </row>
    <row r="753" customFormat="false" ht="15" hidden="false" customHeight="false" outlineLevel="0" collapsed="false">
      <c r="N753" s="4"/>
    </row>
    <row r="754" customFormat="false" ht="15" hidden="false" customHeight="false" outlineLevel="0" collapsed="false">
      <c r="N754" s="4"/>
    </row>
    <row r="755" customFormat="false" ht="15" hidden="false" customHeight="false" outlineLevel="0" collapsed="false">
      <c r="N755" s="4"/>
    </row>
    <row r="756" customFormat="false" ht="15" hidden="false" customHeight="false" outlineLevel="0" collapsed="false">
      <c r="N756" s="4"/>
    </row>
    <row r="757" customFormat="false" ht="15" hidden="false" customHeight="false" outlineLevel="0" collapsed="false">
      <c r="N757" s="4"/>
    </row>
    <row r="758" customFormat="false" ht="15" hidden="false" customHeight="false" outlineLevel="0" collapsed="false">
      <c r="N758" s="4"/>
    </row>
    <row r="759" customFormat="false" ht="15" hidden="false" customHeight="false" outlineLevel="0" collapsed="false">
      <c r="N759" s="4"/>
    </row>
    <row r="760" customFormat="false" ht="15" hidden="false" customHeight="false" outlineLevel="0" collapsed="false">
      <c r="N760" s="4"/>
    </row>
    <row r="761" customFormat="false" ht="15" hidden="false" customHeight="false" outlineLevel="0" collapsed="false">
      <c r="N761" s="4"/>
    </row>
    <row r="762" customFormat="false" ht="15" hidden="false" customHeight="false" outlineLevel="0" collapsed="false">
      <c r="N762" s="4"/>
    </row>
    <row r="763" customFormat="false" ht="15" hidden="false" customHeight="false" outlineLevel="0" collapsed="false">
      <c r="N763" s="4"/>
    </row>
    <row r="764" customFormat="false" ht="15" hidden="false" customHeight="false" outlineLevel="0" collapsed="false">
      <c r="N764" s="4"/>
    </row>
    <row r="765" customFormat="false" ht="15" hidden="false" customHeight="false" outlineLevel="0" collapsed="false">
      <c r="N765" s="4"/>
    </row>
    <row r="766" customFormat="false" ht="15" hidden="false" customHeight="false" outlineLevel="0" collapsed="false">
      <c r="N766" s="4"/>
    </row>
    <row r="767" customFormat="false" ht="15" hidden="false" customHeight="false" outlineLevel="0" collapsed="false">
      <c r="N767" s="4"/>
    </row>
    <row r="768" customFormat="false" ht="15" hidden="false" customHeight="false" outlineLevel="0" collapsed="false">
      <c r="N768" s="4"/>
    </row>
    <row r="769" customFormat="false" ht="15" hidden="false" customHeight="false" outlineLevel="0" collapsed="false">
      <c r="N769" s="4"/>
    </row>
    <row r="770" customFormat="false" ht="15" hidden="false" customHeight="false" outlineLevel="0" collapsed="false">
      <c r="N770" s="4"/>
    </row>
    <row r="771" customFormat="false" ht="15" hidden="false" customHeight="false" outlineLevel="0" collapsed="false">
      <c r="N771" s="4"/>
    </row>
    <row r="772" customFormat="false" ht="15" hidden="false" customHeight="false" outlineLevel="0" collapsed="false">
      <c r="N772" s="4"/>
    </row>
    <row r="773" customFormat="false" ht="15" hidden="false" customHeight="false" outlineLevel="0" collapsed="false">
      <c r="N773" s="4"/>
    </row>
    <row r="774" customFormat="false" ht="15" hidden="false" customHeight="false" outlineLevel="0" collapsed="false">
      <c r="N774" s="4"/>
    </row>
    <row r="775" customFormat="false" ht="15" hidden="false" customHeight="false" outlineLevel="0" collapsed="false">
      <c r="N775" s="4"/>
    </row>
    <row r="776" customFormat="false" ht="15" hidden="false" customHeight="false" outlineLevel="0" collapsed="false">
      <c r="N776" s="4"/>
    </row>
    <row r="777" customFormat="false" ht="15" hidden="false" customHeight="false" outlineLevel="0" collapsed="false">
      <c r="N777" s="4"/>
    </row>
    <row r="778" customFormat="false" ht="15" hidden="false" customHeight="false" outlineLevel="0" collapsed="false">
      <c r="N778" s="4"/>
    </row>
    <row r="779" customFormat="false" ht="15" hidden="false" customHeight="false" outlineLevel="0" collapsed="false">
      <c r="N779" s="4"/>
    </row>
    <row r="780" customFormat="false" ht="15" hidden="false" customHeight="false" outlineLevel="0" collapsed="false">
      <c r="N780" s="4"/>
    </row>
    <row r="781" customFormat="false" ht="15" hidden="false" customHeight="false" outlineLevel="0" collapsed="false">
      <c r="N781" s="4"/>
    </row>
    <row r="782" customFormat="false" ht="15" hidden="false" customHeight="false" outlineLevel="0" collapsed="false">
      <c r="N782" s="4"/>
    </row>
    <row r="783" customFormat="false" ht="15" hidden="false" customHeight="false" outlineLevel="0" collapsed="false">
      <c r="N783" s="4"/>
    </row>
    <row r="784" customFormat="false" ht="15" hidden="false" customHeight="false" outlineLevel="0" collapsed="false">
      <c r="N784" s="4"/>
    </row>
    <row r="785" customFormat="false" ht="15" hidden="false" customHeight="false" outlineLevel="0" collapsed="false">
      <c r="N785" s="4"/>
    </row>
    <row r="786" customFormat="false" ht="15" hidden="false" customHeight="false" outlineLevel="0" collapsed="false">
      <c r="N786" s="4"/>
    </row>
    <row r="787" customFormat="false" ht="15" hidden="false" customHeight="false" outlineLevel="0" collapsed="false">
      <c r="N787" s="4"/>
    </row>
    <row r="788" customFormat="false" ht="15" hidden="false" customHeight="false" outlineLevel="0" collapsed="false">
      <c r="N788" s="4"/>
    </row>
    <row r="789" customFormat="false" ht="15" hidden="false" customHeight="false" outlineLevel="0" collapsed="false">
      <c r="N789" s="4"/>
    </row>
    <row r="790" customFormat="false" ht="15" hidden="false" customHeight="false" outlineLevel="0" collapsed="false">
      <c r="N790" s="4"/>
    </row>
    <row r="791" customFormat="false" ht="15" hidden="false" customHeight="false" outlineLevel="0" collapsed="false">
      <c r="N791" s="4"/>
    </row>
    <row r="792" customFormat="false" ht="15" hidden="false" customHeight="false" outlineLevel="0" collapsed="false">
      <c r="N792" s="4"/>
    </row>
    <row r="793" customFormat="false" ht="15" hidden="false" customHeight="false" outlineLevel="0" collapsed="false">
      <c r="N793" s="4"/>
    </row>
    <row r="794" customFormat="false" ht="15" hidden="false" customHeight="false" outlineLevel="0" collapsed="false">
      <c r="N794" s="4"/>
    </row>
    <row r="795" customFormat="false" ht="15" hidden="false" customHeight="false" outlineLevel="0" collapsed="false">
      <c r="N795" s="4"/>
    </row>
    <row r="796" customFormat="false" ht="15" hidden="false" customHeight="false" outlineLevel="0" collapsed="false">
      <c r="N796" s="4"/>
    </row>
    <row r="797" customFormat="false" ht="15" hidden="false" customHeight="false" outlineLevel="0" collapsed="false">
      <c r="N797" s="4"/>
    </row>
    <row r="798" customFormat="false" ht="15" hidden="false" customHeight="false" outlineLevel="0" collapsed="false">
      <c r="N798" s="4"/>
    </row>
    <row r="799" customFormat="false" ht="15" hidden="false" customHeight="false" outlineLevel="0" collapsed="false">
      <c r="N799" s="4"/>
    </row>
    <row r="800" customFormat="false" ht="15" hidden="false" customHeight="false" outlineLevel="0" collapsed="false">
      <c r="N800" s="4"/>
    </row>
    <row r="801" customFormat="false" ht="15" hidden="false" customHeight="false" outlineLevel="0" collapsed="false">
      <c r="N801" s="4"/>
    </row>
    <row r="802" customFormat="false" ht="15" hidden="false" customHeight="false" outlineLevel="0" collapsed="false">
      <c r="N802" s="4"/>
    </row>
    <row r="803" customFormat="false" ht="15" hidden="false" customHeight="false" outlineLevel="0" collapsed="false">
      <c r="N803" s="4"/>
    </row>
    <row r="804" customFormat="false" ht="15" hidden="false" customHeight="false" outlineLevel="0" collapsed="false">
      <c r="N804" s="4"/>
    </row>
    <row r="805" customFormat="false" ht="15" hidden="false" customHeight="false" outlineLevel="0" collapsed="false">
      <c r="N805" s="4"/>
    </row>
    <row r="806" customFormat="false" ht="15" hidden="false" customHeight="false" outlineLevel="0" collapsed="false">
      <c r="N806" s="4"/>
    </row>
    <row r="807" customFormat="false" ht="15" hidden="false" customHeight="false" outlineLevel="0" collapsed="false">
      <c r="N807" s="4"/>
    </row>
    <row r="808" customFormat="false" ht="15" hidden="false" customHeight="false" outlineLevel="0" collapsed="false">
      <c r="N808" s="4"/>
    </row>
    <row r="809" customFormat="false" ht="15" hidden="false" customHeight="false" outlineLevel="0" collapsed="false">
      <c r="N809" s="4"/>
    </row>
    <row r="810" customFormat="false" ht="15" hidden="false" customHeight="false" outlineLevel="0" collapsed="false">
      <c r="N810" s="4"/>
    </row>
    <row r="811" customFormat="false" ht="15" hidden="false" customHeight="false" outlineLevel="0" collapsed="false">
      <c r="N811" s="4"/>
    </row>
    <row r="812" customFormat="false" ht="15" hidden="false" customHeight="false" outlineLevel="0" collapsed="false">
      <c r="N812" s="4"/>
    </row>
    <row r="813" customFormat="false" ht="15" hidden="false" customHeight="false" outlineLevel="0" collapsed="false">
      <c r="N813" s="4"/>
    </row>
    <row r="814" customFormat="false" ht="15" hidden="false" customHeight="false" outlineLevel="0" collapsed="false">
      <c r="N814" s="4"/>
    </row>
    <row r="815" customFormat="false" ht="15" hidden="false" customHeight="false" outlineLevel="0" collapsed="false">
      <c r="N815" s="4"/>
    </row>
    <row r="816" customFormat="false" ht="15" hidden="false" customHeight="false" outlineLevel="0" collapsed="false">
      <c r="N816" s="4"/>
    </row>
    <row r="817" customFormat="false" ht="15" hidden="false" customHeight="false" outlineLevel="0" collapsed="false">
      <c r="N817" s="4"/>
    </row>
    <row r="818" customFormat="false" ht="15" hidden="false" customHeight="false" outlineLevel="0" collapsed="false">
      <c r="N818" s="4"/>
    </row>
    <row r="819" customFormat="false" ht="15" hidden="false" customHeight="false" outlineLevel="0" collapsed="false">
      <c r="N819" s="4"/>
    </row>
    <row r="820" customFormat="false" ht="15" hidden="false" customHeight="false" outlineLevel="0" collapsed="false">
      <c r="N820" s="4"/>
    </row>
    <row r="821" customFormat="false" ht="15" hidden="false" customHeight="false" outlineLevel="0" collapsed="false">
      <c r="N821" s="4"/>
    </row>
    <row r="822" customFormat="false" ht="15" hidden="false" customHeight="false" outlineLevel="0" collapsed="false">
      <c r="N822" s="4"/>
    </row>
    <row r="823" customFormat="false" ht="15" hidden="false" customHeight="false" outlineLevel="0" collapsed="false">
      <c r="N823" s="4"/>
    </row>
    <row r="824" customFormat="false" ht="15" hidden="false" customHeight="false" outlineLevel="0" collapsed="false">
      <c r="N824" s="4"/>
    </row>
    <row r="825" customFormat="false" ht="15" hidden="false" customHeight="false" outlineLevel="0" collapsed="false">
      <c r="N825" s="4"/>
    </row>
    <row r="826" customFormat="false" ht="15" hidden="false" customHeight="false" outlineLevel="0" collapsed="false">
      <c r="N826" s="4"/>
    </row>
    <row r="827" customFormat="false" ht="15" hidden="false" customHeight="false" outlineLevel="0" collapsed="false">
      <c r="N827" s="4"/>
    </row>
    <row r="828" customFormat="false" ht="15" hidden="false" customHeight="false" outlineLevel="0" collapsed="false">
      <c r="N828" s="4"/>
    </row>
    <row r="829" customFormat="false" ht="15" hidden="false" customHeight="false" outlineLevel="0" collapsed="false">
      <c r="N829" s="4"/>
    </row>
    <row r="830" customFormat="false" ht="15" hidden="false" customHeight="false" outlineLevel="0" collapsed="false">
      <c r="N830" s="4"/>
    </row>
    <row r="831" customFormat="false" ht="15" hidden="false" customHeight="false" outlineLevel="0" collapsed="false">
      <c r="N831" s="4"/>
    </row>
    <row r="832" customFormat="false" ht="15" hidden="false" customHeight="false" outlineLevel="0" collapsed="false">
      <c r="N832" s="4"/>
    </row>
    <row r="833" customFormat="false" ht="15" hidden="false" customHeight="false" outlineLevel="0" collapsed="false">
      <c r="N833" s="4"/>
    </row>
    <row r="834" customFormat="false" ht="15" hidden="false" customHeight="false" outlineLevel="0" collapsed="false">
      <c r="N834" s="4"/>
    </row>
    <row r="835" customFormat="false" ht="15" hidden="false" customHeight="false" outlineLevel="0" collapsed="false">
      <c r="N835" s="4"/>
    </row>
    <row r="836" customFormat="false" ht="15" hidden="false" customHeight="false" outlineLevel="0" collapsed="false">
      <c r="N836" s="4"/>
    </row>
    <row r="837" customFormat="false" ht="15" hidden="false" customHeight="false" outlineLevel="0" collapsed="false">
      <c r="N837" s="4"/>
    </row>
    <row r="838" customFormat="false" ht="15" hidden="false" customHeight="false" outlineLevel="0" collapsed="false">
      <c r="N838" s="4"/>
    </row>
    <row r="839" customFormat="false" ht="15" hidden="false" customHeight="false" outlineLevel="0" collapsed="false">
      <c r="N839" s="4"/>
    </row>
    <row r="840" customFormat="false" ht="15" hidden="false" customHeight="false" outlineLevel="0" collapsed="false">
      <c r="N840" s="4"/>
    </row>
    <row r="841" customFormat="false" ht="15" hidden="false" customHeight="false" outlineLevel="0" collapsed="false">
      <c r="N841" s="4"/>
    </row>
    <row r="842" customFormat="false" ht="15" hidden="false" customHeight="false" outlineLevel="0" collapsed="false">
      <c r="N842" s="4"/>
    </row>
    <row r="843" customFormat="false" ht="15" hidden="false" customHeight="false" outlineLevel="0" collapsed="false">
      <c r="N843" s="4"/>
    </row>
    <row r="844" customFormat="false" ht="15" hidden="false" customHeight="false" outlineLevel="0" collapsed="false">
      <c r="N844" s="4"/>
    </row>
    <row r="845" customFormat="false" ht="15" hidden="false" customHeight="false" outlineLevel="0" collapsed="false">
      <c r="N845" s="4"/>
    </row>
    <row r="846" customFormat="false" ht="15" hidden="false" customHeight="false" outlineLevel="0" collapsed="false">
      <c r="N846" s="4"/>
    </row>
    <row r="847" customFormat="false" ht="15" hidden="false" customHeight="false" outlineLevel="0" collapsed="false">
      <c r="N847" s="4"/>
    </row>
    <row r="848" customFormat="false" ht="15" hidden="false" customHeight="false" outlineLevel="0" collapsed="false">
      <c r="N848" s="4"/>
    </row>
    <row r="849" customFormat="false" ht="15" hidden="false" customHeight="false" outlineLevel="0" collapsed="false">
      <c r="N849" s="4"/>
    </row>
    <row r="850" customFormat="false" ht="15" hidden="false" customHeight="false" outlineLevel="0" collapsed="false">
      <c r="N850" s="4"/>
    </row>
    <row r="851" customFormat="false" ht="15" hidden="false" customHeight="false" outlineLevel="0" collapsed="false">
      <c r="N851" s="4"/>
    </row>
    <row r="852" customFormat="false" ht="15" hidden="false" customHeight="false" outlineLevel="0" collapsed="false">
      <c r="N852" s="4"/>
    </row>
    <row r="853" customFormat="false" ht="15" hidden="false" customHeight="false" outlineLevel="0" collapsed="false">
      <c r="N853" s="4"/>
    </row>
    <row r="854" customFormat="false" ht="15" hidden="false" customHeight="false" outlineLevel="0" collapsed="false">
      <c r="N854" s="4"/>
    </row>
    <row r="855" customFormat="false" ht="15" hidden="false" customHeight="false" outlineLevel="0" collapsed="false">
      <c r="N855" s="4"/>
    </row>
    <row r="856" customFormat="false" ht="15" hidden="false" customHeight="false" outlineLevel="0" collapsed="false">
      <c r="N856" s="4"/>
    </row>
    <row r="857" customFormat="false" ht="15" hidden="false" customHeight="false" outlineLevel="0" collapsed="false">
      <c r="N857" s="4"/>
    </row>
    <row r="858" customFormat="false" ht="15" hidden="false" customHeight="false" outlineLevel="0" collapsed="false">
      <c r="N858" s="4"/>
    </row>
    <row r="859" customFormat="false" ht="15" hidden="false" customHeight="false" outlineLevel="0" collapsed="false">
      <c r="N859" s="4"/>
    </row>
    <row r="860" customFormat="false" ht="15" hidden="false" customHeight="false" outlineLevel="0" collapsed="false">
      <c r="N860" s="4"/>
    </row>
    <row r="861" customFormat="false" ht="15" hidden="false" customHeight="false" outlineLevel="0" collapsed="false">
      <c r="N861" s="4"/>
    </row>
    <row r="862" customFormat="false" ht="15" hidden="false" customHeight="false" outlineLevel="0" collapsed="false">
      <c r="N862" s="4"/>
    </row>
    <row r="863" customFormat="false" ht="15" hidden="false" customHeight="false" outlineLevel="0" collapsed="false">
      <c r="N863" s="4"/>
    </row>
    <row r="864" customFormat="false" ht="15" hidden="false" customHeight="false" outlineLevel="0" collapsed="false">
      <c r="N864" s="4"/>
    </row>
    <row r="865" customFormat="false" ht="15" hidden="false" customHeight="false" outlineLevel="0" collapsed="false">
      <c r="N865" s="4"/>
    </row>
    <row r="866" customFormat="false" ht="15" hidden="false" customHeight="false" outlineLevel="0" collapsed="false">
      <c r="N866" s="4"/>
    </row>
    <row r="867" customFormat="false" ht="15" hidden="false" customHeight="false" outlineLevel="0" collapsed="false">
      <c r="N867" s="4"/>
    </row>
    <row r="868" customFormat="false" ht="15" hidden="false" customHeight="false" outlineLevel="0" collapsed="false">
      <c r="N868" s="4"/>
    </row>
    <row r="869" customFormat="false" ht="15" hidden="false" customHeight="false" outlineLevel="0" collapsed="false">
      <c r="N869" s="4"/>
    </row>
    <row r="870" customFormat="false" ht="15" hidden="false" customHeight="false" outlineLevel="0" collapsed="false">
      <c r="N870" s="4"/>
    </row>
    <row r="871" customFormat="false" ht="15" hidden="false" customHeight="false" outlineLevel="0" collapsed="false">
      <c r="N871" s="4"/>
    </row>
    <row r="872" customFormat="false" ht="15" hidden="false" customHeight="false" outlineLevel="0" collapsed="false">
      <c r="N872" s="4"/>
    </row>
    <row r="873" customFormat="false" ht="15" hidden="false" customHeight="false" outlineLevel="0" collapsed="false">
      <c r="N873" s="4"/>
    </row>
    <row r="874" customFormat="false" ht="15" hidden="false" customHeight="false" outlineLevel="0" collapsed="false">
      <c r="N874" s="4"/>
    </row>
    <row r="875" customFormat="false" ht="15" hidden="false" customHeight="false" outlineLevel="0" collapsed="false">
      <c r="N875" s="4"/>
    </row>
    <row r="876" customFormat="false" ht="15" hidden="false" customHeight="false" outlineLevel="0" collapsed="false">
      <c r="N876" s="4"/>
    </row>
    <row r="877" customFormat="false" ht="15" hidden="false" customHeight="false" outlineLevel="0" collapsed="false">
      <c r="N877" s="4"/>
    </row>
    <row r="878" customFormat="false" ht="15" hidden="false" customHeight="false" outlineLevel="0" collapsed="false">
      <c r="N878" s="4"/>
    </row>
    <row r="879" customFormat="false" ht="15" hidden="false" customHeight="false" outlineLevel="0" collapsed="false">
      <c r="N879" s="4"/>
    </row>
    <row r="880" customFormat="false" ht="15" hidden="false" customHeight="false" outlineLevel="0" collapsed="false">
      <c r="N880" s="4"/>
    </row>
    <row r="881" customFormat="false" ht="15" hidden="false" customHeight="false" outlineLevel="0" collapsed="false">
      <c r="N881" s="4"/>
    </row>
    <row r="882" customFormat="false" ht="15" hidden="false" customHeight="false" outlineLevel="0" collapsed="false">
      <c r="N882" s="4"/>
    </row>
    <row r="883" customFormat="false" ht="15" hidden="false" customHeight="false" outlineLevel="0" collapsed="false">
      <c r="N883" s="4"/>
    </row>
    <row r="884" customFormat="false" ht="15" hidden="false" customHeight="false" outlineLevel="0" collapsed="false">
      <c r="N884" s="4"/>
    </row>
    <row r="885" customFormat="false" ht="15" hidden="false" customHeight="false" outlineLevel="0" collapsed="false">
      <c r="N885" s="4"/>
    </row>
    <row r="886" customFormat="false" ht="15" hidden="false" customHeight="false" outlineLevel="0" collapsed="false">
      <c r="N886" s="4"/>
    </row>
    <row r="887" customFormat="false" ht="15" hidden="false" customHeight="false" outlineLevel="0" collapsed="false">
      <c r="N887" s="4"/>
    </row>
    <row r="888" customFormat="false" ht="15" hidden="false" customHeight="false" outlineLevel="0" collapsed="false">
      <c r="N888" s="4"/>
    </row>
    <row r="889" customFormat="false" ht="15" hidden="false" customHeight="false" outlineLevel="0" collapsed="false">
      <c r="N889" s="4"/>
    </row>
    <row r="890" customFormat="false" ht="15" hidden="false" customHeight="false" outlineLevel="0" collapsed="false">
      <c r="N890" s="4"/>
    </row>
    <row r="891" customFormat="false" ht="15" hidden="false" customHeight="false" outlineLevel="0" collapsed="false">
      <c r="N891" s="4"/>
    </row>
    <row r="892" customFormat="false" ht="15" hidden="false" customHeight="false" outlineLevel="0" collapsed="false">
      <c r="N892" s="4"/>
    </row>
    <row r="893" customFormat="false" ht="15" hidden="false" customHeight="false" outlineLevel="0" collapsed="false">
      <c r="N893" s="4"/>
    </row>
    <row r="894" customFormat="false" ht="15" hidden="false" customHeight="false" outlineLevel="0" collapsed="false">
      <c r="N894" s="4"/>
    </row>
    <row r="895" customFormat="false" ht="15" hidden="false" customHeight="false" outlineLevel="0" collapsed="false">
      <c r="N895" s="4"/>
    </row>
    <row r="896" customFormat="false" ht="15" hidden="false" customHeight="false" outlineLevel="0" collapsed="false">
      <c r="N896" s="4"/>
    </row>
    <row r="897" customFormat="false" ht="15" hidden="false" customHeight="false" outlineLevel="0" collapsed="false">
      <c r="N897" s="4"/>
    </row>
    <row r="898" customFormat="false" ht="15" hidden="false" customHeight="false" outlineLevel="0" collapsed="false">
      <c r="N898" s="4"/>
    </row>
    <row r="899" customFormat="false" ht="15" hidden="false" customHeight="false" outlineLevel="0" collapsed="false">
      <c r="N899" s="4"/>
    </row>
    <row r="900" customFormat="false" ht="15" hidden="false" customHeight="false" outlineLevel="0" collapsed="false">
      <c r="N900" s="4"/>
    </row>
    <row r="901" customFormat="false" ht="15" hidden="false" customHeight="false" outlineLevel="0" collapsed="false">
      <c r="N901" s="4"/>
    </row>
    <row r="902" customFormat="false" ht="15" hidden="false" customHeight="false" outlineLevel="0" collapsed="false">
      <c r="N902" s="4"/>
    </row>
    <row r="903" customFormat="false" ht="15" hidden="false" customHeight="false" outlineLevel="0" collapsed="false">
      <c r="N903" s="4"/>
    </row>
    <row r="904" customFormat="false" ht="15" hidden="false" customHeight="false" outlineLevel="0" collapsed="false">
      <c r="N904" s="4"/>
    </row>
    <row r="905" customFormat="false" ht="15" hidden="false" customHeight="false" outlineLevel="0" collapsed="false">
      <c r="N905" s="4"/>
    </row>
    <row r="906" customFormat="false" ht="15" hidden="false" customHeight="false" outlineLevel="0" collapsed="false">
      <c r="N906" s="4"/>
    </row>
    <row r="907" customFormat="false" ht="15" hidden="false" customHeight="false" outlineLevel="0" collapsed="false">
      <c r="N907" s="4"/>
    </row>
    <row r="908" customFormat="false" ht="15" hidden="false" customHeight="false" outlineLevel="0" collapsed="false">
      <c r="N908" s="4"/>
    </row>
    <row r="909" customFormat="false" ht="15" hidden="false" customHeight="false" outlineLevel="0" collapsed="false">
      <c r="N909" s="4"/>
    </row>
    <row r="910" customFormat="false" ht="15" hidden="false" customHeight="false" outlineLevel="0" collapsed="false">
      <c r="N910" s="4"/>
    </row>
    <row r="911" customFormat="false" ht="15" hidden="false" customHeight="false" outlineLevel="0" collapsed="false">
      <c r="N911" s="4"/>
    </row>
    <row r="912" customFormat="false" ht="15" hidden="false" customHeight="false" outlineLevel="0" collapsed="false">
      <c r="N912" s="4"/>
    </row>
    <row r="913" customFormat="false" ht="15" hidden="false" customHeight="false" outlineLevel="0" collapsed="false">
      <c r="N913" s="4"/>
    </row>
    <row r="914" customFormat="false" ht="15" hidden="false" customHeight="false" outlineLevel="0" collapsed="false">
      <c r="N914" s="4"/>
    </row>
    <row r="915" customFormat="false" ht="15" hidden="false" customHeight="false" outlineLevel="0" collapsed="false">
      <c r="N915" s="4"/>
    </row>
    <row r="916" customFormat="false" ht="15" hidden="false" customHeight="false" outlineLevel="0" collapsed="false">
      <c r="N916" s="4"/>
    </row>
    <row r="917" customFormat="false" ht="15" hidden="false" customHeight="false" outlineLevel="0" collapsed="false">
      <c r="N917" s="4"/>
    </row>
    <row r="918" customFormat="false" ht="15" hidden="false" customHeight="false" outlineLevel="0" collapsed="false">
      <c r="N918" s="4"/>
    </row>
    <row r="919" customFormat="false" ht="15" hidden="false" customHeight="false" outlineLevel="0" collapsed="false">
      <c r="N919" s="4"/>
    </row>
    <row r="920" customFormat="false" ht="15" hidden="false" customHeight="false" outlineLevel="0" collapsed="false">
      <c r="N920" s="4"/>
    </row>
    <row r="921" customFormat="false" ht="15" hidden="false" customHeight="false" outlineLevel="0" collapsed="false">
      <c r="N921" s="4"/>
    </row>
    <row r="922" customFormat="false" ht="15" hidden="false" customHeight="false" outlineLevel="0" collapsed="false">
      <c r="N922" s="4"/>
    </row>
    <row r="923" customFormat="false" ht="15" hidden="false" customHeight="false" outlineLevel="0" collapsed="false">
      <c r="N923" s="4"/>
    </row>
    <row r="924" customFormat="false" ht="15" hidden="false" customHeight="false" outlineLevel="0" collapsed="false">
      <c r="N924" s="4"/>
    </row>
    <row r="925" customFormat="false" ht="15" hidden="false" customHeight="false" outlineLevel="0" collapsed="false">
      <c r="N925" s="4"/>
    </row>
    <row r="926" customFormat="false" ht="15" hidden="false" customHeight="false" outlineLevel="0" collapsed="false">
      <c r="N926" s="4"/>
    </row>
    <row r="927" customFormat="false" ht="15" hidden="false" customHeight="false" outlineLevel="0" collapsed="false">
      <c r="N927" s="4"/>
    </row>
    <row r="928" customFormat="false" ht="15" hidden="false" customHeight="false" outlineLevel="0" collapsed="false">
      <c r="N928" s="4"/>
    </row>
    <row r="929" customFormat="false" ht="15" hidden="false" customHeight="false" outlineLevel="0" collapsed="false">
      <c r="N929" s="4"/>
    </row>
    <row r="930" customFormat="false" ht="15" hidden="false" customHeight="false" outlineLevel="0" collapsed="false">
      <c r="N930" s="4"/>
    </row>
    <row r="931" customFormat="false" ht="15" hidden="false" customHeight="false" outlineLevel="0" collapsed="false">
      <c r="N931" s="4"/>
    </row>
    <row r="932" customFormat="false" ht="15" hidden="false" customHeight="false" outlineLevel="0" collapsed="false">
      <c r="N932" s="4"/>
    </row>
    <row r="933" customFormat="false" ht="15" hidden="false" customHeight="false" outlineLevel="0" collapsed="false">
      <c r="N933" s="4"/>
    </row>
    <row r="934" customFormat="false" ht="15" hidden="false" customHeight="false" outlineLevel="0" collapsed="false">
      <c r="N934" s="4"/>
    </row>
    <row r="935" customFormat="false" ht="15" hidden="false" customHeight="false" outlineLevel="0" collapsed="false">
      <c r="N935" s="4"/>
    </row>
    <row r="936" customFormat="false" ht="15" hidden="false" customHeight="false" outlineLevel="0" collapsed="false">
      <c r="N936" s="4"/>
    </row>
    <row r="937" customFormat="false" ht="15" hidden="false" customHeight="false" outlineLevel="0" collapsed="false">
      <c r="N937" s="4"/>
    </row>
    <row r="938" customFormat="false" ht="15" hidden="false" customHeight="false" outlineLevel="0" collapsed="false">
      <c r="N938" s="4"/>
    </row>
    <row r="939" customFormat="false" ht="15" hidden="false" customHeight="false" outlineLevel="0" collapsed="false">
      <c r="N939" s="4"/>
    </row>
    <row r="940" customFormat="false" ht="15" hidden="false" customHeight="false" outlineLevel="0" collapsed="false">
      <c r="N940" s="4"/>
    </row>
    <row r="941" customFormat="false" ht="15" hidden="false" customHeight="false" outlineLevel="0" collapsed="false">
      <c r="N941" s="4"/>
    </row>
    <row r="942" customFormat="false" ht="15" hidden="false" customHeight="false" outlineLevel="0" collapsed="false">
      <c r="N942" s="4"/>
    </row>
    <row r="943" customFormat="false" ht="15" hidden="false" customHeight="false" outlineLevel="0" collapsed="false">
      <c r="N943" s="4"/>
    </row>
    <row r="944" customFormat="false" ht="15" hidden="false" customHeight="false" outlineLevel="0" collapsed="false">
      <c r="N944" s="4"/>
    </row>
    <row r="945" customFormat="false" ht="15" hidden="false" customHeight="false" outlineLevel="0" collapsed="false">
      <c r="N945" s="4"/>
    </row>
    <row r="946" customFormat="false" ht="15" hidden="false" customHeight="false" outlineLevel="0" collapsed="false">
      <c r="N946" s="4"/>
    </row>
    <row r="947" customFormat="false" ht="15" hidden="false" customHeight="false" outlineLevel="0" collapsed="false">
      <c r="N947" s="4"/>
    </row>
    <row r="948" customFormat="false" ht="15" hidden="false" customHeight="false" outlineLevel="0" collapsed="false">
      <c r="N948" s="4"/>
    </row>
    <row r="949" customFormat="false" ht="15" hidden="false" customHeight="false" outlineLevel="0" collapsed="false">
      <c r="N949" s="4"/>
    </row>
    <row r="950" customFormat="false" ht="15" hidden="false" customHeight="false" outlineLevel="0" collapsed="false">
      <c r="N950" s="4"/>
    </row>
    <row r="951" customFormat="false" ht="15" hidden="false" customHeight="false" outlineLevel="0" collapsed="false">
      <c r="N951" s="4"/>
    </row>
    <row r="952" customFormat="false" ht="15" hidden="false" customHeight="false" outlineLevel="0" collapsed="false">
      <c r="N952" s="4"/>
    </row>
    <row r="953" customFormat="false" ht="15" hidden="false" customHeight="false" outlineLevel="0" collapsed="false">
      <c r="N953" s="4"/>
    </row>
    <row r="954" customFormat="false" ht="15" hidden="false" customHeight="false" outlineLevel="0" collapsed="false">
      <c r="N954" s="4"/>
    </row>
    <row r="955" customFormat="false" ht="15" hidden="false" customHeight="false" outlineLevel="0" collapsed="false">
      <c r="N955" s="4"/>
    </row>
    <row r="956" customFormat="false" ht="15" hidden="false" customHeight="false" outlineLevel="0" collapsed="false">
      <c r="N956" s="4"/>
    </row>
    <row r="957" customFormat="false" ht="15" hidden="false" customHeight="false" outlineLevel="0" collapsed="false">
      <c r="N957" s="4"/>
    </row>
    <row r="958" customFormat="false" ht="15" hidden="false" customHeight="false" outlineLevel="0" collapsed="false">
      <c r="N958" s="4"/>
    </row>
    <row r="959" customFormat="false" ht="15" hidden="false" customHeight="false" outlineLevel="0" collapsed="false">
      <c r="N959" s="4"/>
    </row>
    <row r="960" customFormat="false" ht="15" hidden="false" customHeight="false" outlineLevel="0" collapsed="false">
      <c r="N960" s="4"/>
    </row>
    <row r="961" customFormat="false" ht="15" hidden="false" customHeight="false" outlineLevel="0" collapsed="false">
      <c r="N961" s="4"/>
    </row>
    <row r="962" customFormat="false" ht="15" hidden="false" customHeight="false" outlineLevel="0" collapsed="false">
      <c r="N962" s="4"/>
    </row>
    <row r="963" customFormat="false" ht="15" hidden="false" customHeight="false" outlineLevel="0" collapsed="false">
      <c r="N963" s="4"/>
    </row>
    <row r="964" customFormat="false" ht="15" hidden="false" customHeight="false" outlineLevel="0" collapsed="false">
      <c r="N964" s="4"/>
    </row>
    <row r="965" customFormat="false" ht="15" hidden="false" customHeight="false" outlineLevel="0" collapsed="false">
      <c r="N965" s="4"/>
    </row>
    <row r="966" customFormat="false" ht="15" hidden="false" customHeight="false" outlineLevel="0" collapsed="false">
      <c r="N966" s="4"/>
    </row>
    <row r="967" customFormat="false" ht="15" hidden="false" customHeight="false" outlineLevel="0" collapsed="false">
      <c r="N967" s="4"/>
    </row>
    <row r="968" customFormat="false" ht="15" hidden="false" customHeight="false" outlineLevel="0" collapsed="false">
      <c r="N968" s="4"/>
    </row>
    <row r="969" customFormat="false" ht="15" hidden="false" customHeight="false" outlineLevel="0" collapsed="false">
      <c r="N969" s="4"/>
    </row>
    <row r="970" customFormat="false" ht="15" hidden="false" customHeight="false" outlineLevel="0" collapsed="false">
      <c r="N970" s="4"/>
    </row>
    <row r="971" customFormat="false" ht="15" hidden="false" customHeight="false" outlineLevel="0" collapsed="false">
      <c r="N971" s="4"/>
    </row>
    <row r="972" customFormat="false" ht="15" hidden="false" customHeight="false" outlineLevel="0" collapsed="false">
      <c r="N972" s="4"/>
    </row>
    <row r="973" customFormat="false" ht="15" hidden="false" customHeight="false" outlineLevel="0" collapsed="false">
      <c r="N973" s="4"/>
    </row>
    <row r="974" customFormat="false" ht="15" hidden="false" customHeight="false" outlineLevel="0" collapsed="false">
      <c r="N974" s="4"/>
    </row>
    <row r="975" customFormat="false" ht="15" hidden="false" customHeight="false" outlineLevel="0" collapsed="false">
      <c r="N975" s="4"/>
    </row>
    <row r="976" customFormat="false" ht="15" hidden="false" customHeight="false" outlineLevel="0" collapsed="false">
      <c r="N976" s="4"/>
    </row>
    <row r="977" customFormat="false" ht="15" hidden="false" customHeight="false" outlineLevel="0" collapsed="false">
      <c r="N977" s="4"/>
    </row>
    <row r="978" customFormat="false" ht="15" hidden="false" customHeight="false" outlineLevel="0" collapsed="false">
      <c r="N978" s="4"/>
    </row>
    <row r="979" customFormat="false" ht="15" hidden="false" customHeight="false" outlineLevel="0" collapsed="false">
      <c r="N979" s="4"/>
    </row>
    <row r="980" customFormat="false" ht="15" hidden="false" customHeight="false" outlineLevel="0" collapsed="false">
      <c r="N980" s="4"/>
    </row>
    <row r="981" customFormat="false" ht="15" hidden="false" customHeight="false" outlineLevel="0" collapsed="false">
      <c r="N981" s="4"/>
    </row>
    <row r="982" customFormat="false" ht="15" hidden="false" customHeight="false" outlineLevel="0" collapsed="false">
      <c r="N982" s="4"/>
    </row>
    <row r="983" customFormat="false" ht="15" hidden="false" customHeight="false" outlineLevel="0" collapsed="false">
      <c r="N983" s="4"/>
    </row>
    <row r="984" customFormat="false" ht="15" hidden="false" customHeight="false" outlineLevel="0" collapsed="false">
      <c r="N984" s="4"/>
    </row>
    <row r="985" customFormat="false" ht="15" hidden="false" customHeight="false" outlineLevel="0" collapsed="false">
      <c r="N985" s="4"/>
    </row>
    <row r="986" customFormat="false" ht="15" hidden="false" customHeight="false" outlineLevel="0" collapsed="false">
      <c r="N986" s="4"/>
    </row>
    <row r="987" customFormat="false" ht="15" hidden="false" customHeight="false" outlineLevel="0" collapsed="false">
      <c r="N987" s="4"/>
    </row>
    <row r="988" customFormat="false" ht="15" hidden="false" customHeight="false" outlineLevel="0" collapsed="false">
      <c r="N988" s="4"/>
    </row>
    <row r="989" customFormat="false" ht="15" hidden="false" customHeight="false" outlineLevel="0" collapsed="false">
      <c r="N989" s="4"/>
    </row>
    <row r="990" customFormat="false" ht="15" hidden="false" customHeight="false" outlineLevel="0" collapsed="false">
      <c r="N990" s="4"/>
    </row>
    <row r="991" customFormat="false" ht="15" hidden="false" customHeight="false" outlineLevel="0" collapsed="false">
      <c r="N991" s="4"/>
    </row>
    <row r="992" customFormat="false" ht="15" hidden="false" customHeight="false" outlineLevel="0" collapsed="false">
      <c r="N992" s="4"/>
    </row>
    <row r="993" customFormat="false" ht="15" hidden="false" customHeight="false" outlineLevel="0" collapsed="false">
      <c r="N993" s="4"/>
    </row>
    <row r="994" customFormat="false" ht="15" hidden="false" customHeight="false" outlineLevel="0" collapsed="false">
      <c r="N994" s="4"/>
    </row>
    <row r="995" customFormat="false" ht="15" hidden="false" customHeight="false" outlineLevel="0" collapsed="false">
      <c r="N995" s="4"/>
    </row>
    <row r="996" customFormat="false" ht="15" hidden="false" customHeight="false" outlineLevel="0" collapsed="false">
      <c r="N996" s="4"/>
    </row>
    <row r="997" customFormat="false" ht="15" hidden="false" customHeight="false" outlineLevel="0" collapsed="false">
      <c r="N997" s="4"/>
    </row>
    <row r="998" customFormat="false" ht="15" hidden="false" customHeight="false" outlineLevel="0" collapsed="false">
      <c r="N998" s="4"/>
    </row>
    <row r="999" customFormat="false" ht="15" hidden="false" customHeight="false" outlineLevel="0" collapsed="false">
      <c r="N999" s="4"/>
    </row>
    <row r="1000" customFormat="false" ht="15" hidden="false" customHeight="false" outlineLevel="0" collapsed="false">
      <c r="N1000" s="4"/>
    </row>
    <row r="1001" customFormat="false" ht="15" hidden="false" customHeight="false" outlineLevel="0" collapsed="false">
      <c r="N1001" s="4"/>
    </row>
    <row r="1002" customFormat="false" ht="15" hidden="false" customHeight="false" outlineLevel="0" collapsed="false">
      <c r="N1002" s="4"/>
    </row>
    <row r="1003" customFormat="false" ht="15" hidden="false" customHeight="false" outlineLevel="0" collapsed="false">
      <c r="N1003" s="4"/>
    </row>
    <row r="1004" customFormat="false" ht="15" hidden="false" customHeight="false" outlineLevel="0" collapsed="false">
      <c r="N1004" s="4"/>
    </row>
    <row r="1005" customFormat="false" ht="15" hidden="false" customHeight="false" outlineLevel="0" collapsed="false">
      <c r="N1005" s="4"/>
    </row>
    <row r="1006" customFormat="false" ht="15" hidden="false" customHeight="false" outlineLevel="0" collapsed="false">
      <c r="N1006" s="4"/>
    </row>
    <row r="1007" customFormat="false" ht="15" hidden="false" customHeight="false" outlineLevel="0" collapsed="false">
      <c r="N1007" s="4"/>
    </row>
    <row r="1008" customFormat="false" ht="15" hidden="false" customHeight="false" outlineLevel="0" collapsed="false">
      <c r="N1008" s="4"/>
    </row>
    <row r="1009" customFormat="false" ht="15" hidden="false" customHeight="false" outlineLevel="0" collapsed="false">
      <c r="N1009" s="4"/>
    </row>
    <row r="1010" customFormat="false" ht="15" hidden="false" customHeight="false" outlineLevel="0" collapsed="false">
      <c r="N1010" s="4"/>
    </row>
    <row r="1011" customFormat="false" ht="15" hidden="false" customHeight="false" outlineLevel="0" collapsed="false">
      <c r="N1011" s="4"/>
    </row>
    <row r="1012" customFormat="false" ht="15" hidden="false" customHeight="false" outlineLevel="0" collapsed="false">
      <c r="N1012" s="4"/>
    </row>
    <row r="1013" customFormat="false" ht="15" hidden="false" customHeight="false" outlineLevel="0" collapsed="false">
      <c r="N1013" s="4"/>
    </row>
    <row r="1014" customFormat="false" ht="15" hidden="false" customHeight="false" outlineLevel="0" collapsed="false">
      <c r="N1014" s="4"/>
    </row>
    <row r="1015" customFormat="false" ht="15" hidden="false" customHeight="false" outlineLevel="0" collapsed="false">
      <c r="N1015" s="4"/>
    </row>
    <row r="1016" customFormat="false" ht="15" hidden="false" customHeight="false" outlineLevel="0" collapsed="false">
      <c r="N1016" s="4"/>
    </row>
    <row r="1017" customFormat="false" ht="15" hidden="false" customHeight="false" outlineLevel="0" collapsed="false">
      <c r="N1017" s="4"/>
    </row>
    <row r="1018" customFormat="false" ht="15" hidden="false" customHeight="false" outlineLevel="0" collapsed="false">
      <c r="N1018" s="4"/>
    </row>
    <row r="1019" customFormat="false" ht="15" hidden="false" customHeight="false" outlineLevel="0" collapsed="false">
      <c r="N1019" s="4"/>
    </row>
    <row r="1020" customFormat="false" ht="15" hidden="false" customHeight="false" outlineLevel="0" collapsed="false">
      <c r="N1020" s="4"/>
    </row>
    <row r="1021" customFormat="false" ht="15" hidden="false" customHeight="false" outlineLevel="0" collapsed="false">
      <c r="N1021" s="4"/>
    </row>
    <row r="1022" customFormat="false" ht="15" hidden="false" customHeight="false" outlineLevel="0" collapsed="false">
      <c r="N1022" s="4"/>
    </row>
    <row r="1023" customFormat="false" ht="15" hidden="false" customHeight="false" outlineLevel="0" collapsed="false">
      <c r="N1023" s="4"/>
    </row>
    <row r="1024" customFormat="false" ht="15" hidden="false" customHeight="false" outlineLevel="0" collapsed="false">
      <c r="N1024" s="4"/>
    </row>
    <row r="1025" customFormat="false" ht="15" hidden="false" customHeight="false" outlineLevel="0" collapsed="false">
      <c r="N1025" s="4"/>
    </row>
    <row r="1026" customFormat="false" ht="15" hidden="false" customHeight="false" outlineLevel="0" collapsed="false">
      <c r="N1026" s="4"/>
    </row>
    <row r="1027" customFormat="false" ht="15" hidden="false" customHeight="false" outlineLevel="0" collapsed="false">
      <c r="N1027" s="4"/>
    </row>
    <row r="1028" customFormat="false" ht="15" hidden="false" customHeight="false" outlineLevel="0" collapsed="false">
      <c r="N1028" s="4"/>
    </row>
    <row r="1029" customFormat="false" ht="15" hidden="false" customHeight="false" outlineLevel="0" collapsed="false">
      <c r="N1029" s="4"/>
    </row>
    <row r="1030" customFormat="false" ht="15" hidden="false" customHeight="false" outlineLevel="0" collapsed="false">
      <c r="N1030" s="4"/>
    </row>
    <row r="1031" customFormat="false" ht="15" hidden="false" customHeight="false" outlineLevel="0" collapsed="false">
      <c r="N1031" s="4"/>
    </row>
    <row r="1032" customFormat="false" ht="15" hidden="false" customHeight="false" outlineLevel="0" collapsed="false">
      <c r="N1032" s="4"/>
    </row>
    <row r="1033" customFormat="false" ht="15" hidden="false" customHeight="false" outlineLevel="0" collapsed="false">
      <c r="N1033" s="4"/>
    </row>
    <row r="1034" customFormat="false" ht="15" hidden="false" customHeight="false" outlineLevel="0" collapsed="false">
      <c r="N1034" s="4"/>
    </row>
    <row r="1035" customFormat="false" ht="15" hidden="false" customHeight="false" outlineLevel="0" collapsed="false">
      <c r="N1035" s="4"/>
    </row>
    <row r="1036" customFormat="false" ht="15" hidden="false" customHeight="false" outlineLevel="0" collapsed="false">
      <c r="N1036" s="4"/>
    </row>
    <row r="1037" customFormat="false" ht="15" hidden="false" customHeight="false" outlineLevel="0" collapsed="false">
      <c r="N1037" s="4"/>
    </row>
    <row r="1038" customFormat="false" ht="15" hidden="false" customHeight="false" outlineLevel="0" collapsed="false">
      <c r="N1038" s="4"/>
    </row>
    <row r="1039" customFormat="false" ht="15" hidden="false" customHeight="false" outlineLevel="0" collapsed="false">
      <c r="N1039" s="4"/>
    </row>
    <row r="1040" customFormat="false" ht="15" hidden="false" customHeight="false" outlineLevel="0" collapsed="false">
      <c r="N1040" s="4"/>
    </row>
    <row r="1041" customFormat="false" ht="15" hidden="false" customHeight="false" outlineLevel="0" collapsed="false">
      <c r="N1041" s="4"/>
    </row>
    <row r="1042" customFormat="false" ht="15" hidden="false" customHeight="false" outlineLevel="0" collapsed="false">
      <c r="N1042" s="4"/>
    </row>
    <row r="1043" customFormat="false" ht="15" hidden="false" customHeight="false" outlineLevel="0" collapsed="false">
      <c r="N1043" s="4"/>
    </row>
    <row r="1044" customFormat="false" ht="15" hidden="false" customHeight="false" outlineLevel="0" collapsed="false">
      <c r="N1044" s="4"/>
    </row>
    <row r="1045" customFormat="false" ht="15" hidden="false" customHeight="false" outlineLevel="0" collapsed="false">
      <c r="N1045" s="4"/>
    </row>
    <row r="1046" customFormat="false" ht="15" hidden="false" customHeight="false" outlineLevel="0" collapsed="false">
      <c r="N1046" s="4"/>
    </row>
    <row r="1047" customFormat="false" ht="15" hidden="false" customHeight="false" outlineLevel="0" collapsed="false">
      <c r="N1047" s="4"/>
    </row>
    <row r="1048" customFormat="false" ht="15" hidden="false" customHeight="false" outlineLevel="0" collapsed="false">
      <c r="N1048" s="4"/>
    </row>
    <row r="1049" customFormat="false" ht="15" hidden="false" customHeight="false" outlineLevel="0" collapsed="false">
      <c r="N1049" s="4"/>
    </row>
    <row r="1050" customFormat="false" ht="15" hidden="false" customHeight="false" outlineLevel="0" collapsed="false">
      <c r="N1050" s="4"/>
    </row>
    <row r="1051" customFormat="false" ht="15" hidden="false" customHeight="false" outlineLevel="0" collapsed="false">
      <c r="N1051" s="4"/>
    </row>
    <row r="1052" customFormat="false" ht="15" hidden="false" customHeight="false" outlineLevel="0" collapsed="false">
      <c r="N1052" s="4"/>
    </row>
    <row r="1053" customFormat="false" ht="15" hidden="false" customHeight="false" outlineLevel="0" collapsed="false">
      <c r="N1053" s="4"/>
    </row>
    <row r="1054" customFormat="false" ht="15" hidden="false" customHeight="false" outlineLevel="0" collapsed="false">
      <c r="N1054" s="4"/>
    </row>
    <row r="1055" customFormat="false" ht="15" hidden="false" customHeight="false" outlineLevel="0" collapsed="false">
      <c r="N1055" s="4"/>
    </row>
    <row r="1056" customFormat="false" ht="15" hidden="false" customHeight="false" outlineLevel="0" collapsed="false">
      <c r="N1056" s="4"/>
    </row>
    <row r="1057" customFormat="false" ht="15" hidden="false" customHeight="false" outlineLevel="0" collapsed="false">
      <c r="N1057" s="4"/>
    </row>
    <row r="1058" customFormat="false" ht="15" hidden="false" customHeight="false" outlineLevel="0" collapsed="false">
      <c r="N1058" s="4"/>
    </row>
    <row r="1059" customFormat="false" ht="15" hidden="false" customHeight="false" outlineLevel="0" collapsed="false">
      <c r="N1059" s="4"/>
    </row>
    <row r="1060" customFormat="false" ht="15" hidden="false" customHeight="false" outlineLevel="0" collapsed="false">
      <c r="N1060" s="4"/>
    </row>
    <row r="1061" customFormat="false" ht="15" hidden="false" customHeight="false" outlineLevel="0" collapsed="false">
      <c r="N1061" s="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T1042"/>
  <sheetViews>
    <sheetView showFormulas="false" showGridLines="true" showRowColHeaders="true" showZeros="true" rightToLeft="false" tabSelected="false" showOutlineSymbols="true" defaultGridColor="true" view="normal" topLeftCell="A1" colorId="64" zoomScale="97" zoomScaleNormal="97" zoomScalePageLayoutView="100" workbookViewId="0">
      <selection pane="topLeft" activeCell="C43" activeCellId="0" sqref="C43"/>
    </sheetView>
  </sheetViews>
  <sheetFormatPr defaultColWidth="9.1484375" defaultRowHeight="15" zeroHeight="false" outlineLevelRow="0" outlineLevelCol="0"/>
  <cols>
    <col collapsed="false" customWidth="true" hidden="false" outlineLevel="0" max="1" min="1" style="5" width="17.71"/>
    <col collapsed="false" customWidth="true" hidden="false" outlineLevel="0" max="2" min="2" style="5" width="53.14"/>
    <col collapsed="false" customWidth="true" hidden="false" outlineLevel="0" max="3" min="3" style="5" width="20.85"/>
    <col collapsed="false" customWidth="true" hidden="false" outlineLevel="0" max="4" min="4" style="25" width="12.15"/>
    <col collapsed="false" customWidth="true" hidden="false" outlineLevel="0" max="5" min="5" style="5" width="12.42"/>
    <col collapsed="false" customWidth="true" hidden="false" outlineLevel="0" max="10" min="6" style="3" width="6.71"/>
    <col collapsed="false" customWidth="true" hidden="false" outlineLevel="0" max="11" min="11" style="3" width="7.86"/>
    <col collapsed="false" customWidth="true" hidden="false" outlineLevel="0" max="12" min="12" style="3" width="11"/>
    <col collapsed="false" customWidth="true" hidden="false" outlineLevel="0" max="13" min="13" style="3" width="16.57"/>
    <col collapsed="false" customWidth="true" hidden="false" outlineLevel="0" max="14" min="14" style="3" width="20"/>
    <col collapsed="false" customWidth="true" hidden="false" outlineLevel="0" max="15" min="15" style="1" width="5.71"/>
    <col collapsed="false" customWidth="true" hidden="false" outlineLevel="0" max="16" min="16" style="1" width="8.71"/>
    <col collapsed="false" customWidth="true" hidden="false" outlineLevel="0" max="17" min="17" style="26" width="11.29"/>
    <col collapsed="false" customWidth="true" hidden="false" outlineLevel="0" max="18" min="18" style="26" width="8.71"/>
    <col collapsed="false" customWidth="true" hidden="false" outlineLevel="0" max="19" min="19" style="1" width="21.14"/>
    <col collapsed="false" customWidth="true" hidden="false" outlineLevel="0" max="20" min="20" style="26" width="8.71"/>
    <col collapsed="false" customWidth="true" hidden="false" outlineLevel="0" max="21" min="21" style="26" width="1.42"/>
    <col collapsed="false" customWidth="true" hidden="false" outlineLevel="0" max="22" min="22" style="1" width="19.42"/>
    <col collapsed="false" customWidth="true" hidden="false" outlineLevel="0" max="23" min="23" style="1" width="15.57"/>
    <col collapsed="false" customWidth="true" hidden="false" outlineLevel="0" max="24" min="24" style="1" width="5.71"/>
    <col collapsed="false" customWidth="true" hidden="false" outlineLevel="0" max="25" min="25" style="1" width="7.42"/>
    <col collapsed="false" customWidth="true" hidden="false" outlineLevel="0" max="35" min="26" style="3" width="4.71"/>
    <col collapsed="false" customWidth="true" hidden="false" outlineLevel="0" max="36" min="36" style="1" width="1.14"/>
    <col collapsed="false" customWidth="true" hidden="false" outlineLevel="0" max="37" min="37" style="5" width="11.85"/>
    <col collapsed="false" customWidth="true" hidden="false" outlineLevel="0" max="41" min="38" style="5" width="4.71"/>
    <col collapsed="false" customWidth="true" hidden="false" outlineLevel="0" max="42" min="42" style="5" width="2.42"/>
    <col collapsed="false" customWidth="true" hidden="false" outlineLevel="0" max="43" min="43" style="5" width="4.14"/>
    <col collapsed="false" customWidth="true" hidden="false" outlineLevel="0" max="44" min="44" style="5" width="3.71"/>
    <col collapsed="false" customWidth="true" hidden="false" outlineLevel="0" max="45" min="45" style="5" width="4.14"/>
    <col collapsed="false" customWidth="true" hidden="false" outlineLevel="0" max="52" min="46" style="5" width="3.71"/>
    <col collapsed="false" customWidth="true" hidden="false" outlineLevel="0" max="53" min="53" style="1" width="5.71"/>
    <col collapsed="false" customWidth="true" hidden="false" outlineLevel="0" max="54" min="54" style="5" width="12.71"/>
    <col collapsed="false" customWidth="true" hidden="false" outlineLevel="0" max="55" min="55" style="5" width="15"/>
    <col collapsed="false" customWidth="true" hidden="false" outlineLevel="0" max="56" min="56" style="5" width="15.14"/>
    <col collapsed="false" customWidth="true" hidden="false" outlineLevel="0" max="57" min="57" style="5" width="12.71"/>
    <col collapsed="false" customWidth="true" hidden="false" outlineLevel="0" max="58" min="58" style="5" width="16"/>
    <col collapsed="false" customWidth="true" hidden="false" outlineLevel="0" max="59" min="59" style="25" width="19"/>
    <col collapsed="false" customWidth="true" hidden="false" outlineLevel="0" max="60" min="60" style="1" width="5.71"/>
    <col collapsed="false" customWidth="true" hidden="false" outlineLevel="0" max="61" min="61" style="1" width="19.71"/>
    <col collapsed="false" customWidth="true" hidden="false" outlineLevel="0" max="62" min="62" style="3" width="5.29"/>
    <col collapsed="false" customWidth="true" hidden="false" outlineLevel="0" max="63" min="63" style="1" width="4.71"/>
    <col collapsed="false" customWidth="true" hidden="false" outlineLevel="0" max="64" min="64" style="1" width="19.71"/>
    <col collapsed="false" customWidth="true" hidden="false" outlineLevel="0" max="65" min="65" style="3" width="5.14"/>
    <col collapsed="false" customWidth="true" hidden="false" outlineLevel="0" max="66" min="66" style="3" width="2.42"/>
    <col collapsed="false" customWidth="true" hidden="false" outlineLevel="0" max="67" min="67" style="3" width="5"/>
    <col collapsed="false" customWidth="true" hidden="false" outlineLevel="0" max="68" min="68" style="3" width="2.29"/>
    <col collapsed="false" customWidth="true" hidden="false" outlineLevel="0" max="69" min="69" style="3" width="5.86"/>
    <col collapsed="false" customWidth="true" hidden="false" outlineLevel="0" max="70" min="70" style="1" width="5.14"/>
    <col collapsed="false" customWidth="true" hidden="false" outlineLevel="0" max="71" min="71" style="1" width="19.71"/>
    <col collapsed="false" customWidth="true" hidden="false" outlineLevel="0" max="72" min="72" style="3" width="6"/>
    <col collapsed="false" customWidth="false" hidden="false" outlineLevel="0" max="16384" min="73" style="5" width="9.14"/>
  </cols>
  <sheetData>
    <row r="1" s="28" customFormat="true" ht="19.5" hidden="false" customHeight="true" outlineLevel="0" collapsed="false">
      <c r="A1" s="27" t="s">
        <v>1824</v>
      </c>
      <c r="B1" s="27"/>
      <c r="C1" s="28" t="s">
        <v>195</v>
      </c>
      <c r="D1" s="29"/>
      <c r="F1" s="30"/>
      <c r="G1" s="30"/>
      <c r="H1" s="30"/>
      <c r="I1" s="30"/>
      <c r="J1" s="30"/>
      <c r="K1" s="30"/>
      <c r="L1" s="30"/>
      <c r="M1" s="30"/>
      <c r="N1" s="30"/>
      <c r="P1" s="28" t="s">
        <v>492</v>
      </c>
      <c r="Q1" s="31"/>
      <c r="R1" s="31"/>
      <c r="T1" s="3" t="s">
        <v>197</v>
      </c>
      <c r="U1" s="31"/>
      <c r="V1" s="28" t="s">
        <v>198</v>
      </c>
      <c r="Y1" s="28" t="s">
        <v>199</v>
      </c>
      <c r="Z1" s="30"/>
      <c r="AA1" s="30"/>
      <c r="AB1" s="30"/>
      <c r="AC1" s="30"/>
      <c r="AD1" s="30"/>
      <c r="AE1" s="30"/>
      <c r="AF1" s="30"/>
      <c r="AG1" s="30"/>
      <c r="AH1" s="30"/>
      <c r="AI1" s="30"/>
      <c r="AK1" s="28" t="s">
        <v>200</v>
      </c>
      <c r="BB1" s="28" t="s">
        <v>201</v>
      </c>
      <c r="BG1" s="29"/>
      <c r="BI1" s="28" t="s">
        <v>202</v>
      </c>
      <c r="BJ1" s="30"/>
      <c r="BM1" s="30"/>
      <c r="BN1" s="30"/>
      <c r="BO1" s="30"/>
      <c r="BP1" s="30"/>
      <c r="BQ1" s="30"/>
      <c r="BT1" s="30"/>
    </row>
    <row r="2" s="5" customFormat="true" ht="15" hidden="false" customHeight="false" outlineLevel="0" collapsed="false">
      <c r="A2" s="25" t="s">
        <v>204</v>
      </c>
      <c r="B2" s="25" t="s">
        <v>1825</v>
      </c>
      <c r="C2" s="35" t="s">
        <v>206</v>
      </c>
      <c r="D2" s="36" t="s">
        <v>207</v>
      </c>
      <c r="E2" s="32" t="s">
        <v>208</v>
      </c>
      <c r="F2" s="33" t="s">
        <v>209</v>
      </c>
      <c r="G2" s="33" t="s">
        <v>210</v>
      </c>
      <c r="H2" s="33" t="s">
        <v>211</v>
      </c>
      <c r="I2" s="33" t="s">
        <v>212</v>
      </c>
      <c r="J2" s="33" t="s">
        <v>213</v>
      </c>
      <c r="K2" s="33" t="s">
        <v>214</v>
      </c>
      <c r="L2" s="33" t="s">
        <v>215</v>
      </c>
      <c r="M2" s="33" t="s">
        <v>216</v>
      </c>
      <c r="N2" s="161" t="s">
        <v>1091</v>
      </c>
      <c r="P2" s="119" t="s">
        <v>1424</v>
      </c>
      <c r="Q2" s="120"/>
      <c r="R2" s="120"/>
      <c r="S2" s="121"/>
      <c r="T2" s="122"/>
      <c r="U2" s="26"/>
      <c r="V2" s="35" t="s">
        <v>220</v>
      </c>
      <c r="W2" s="41"/>
      <c r="Y2" s="42" t="s">
        <v>221</v>
      </c>
      <c r="Z2" s="43" t="n">
        <v>0</v>
      </c>
      <c r="AA2" s="43" t="n">
        <v>1</v>
      </c>
      <c r="AB2" s="43" t="n">
        <v>2</v>
      </c>
      <c r="AC2" s="43" t="n">
        <v>3</v>
      </c>
      <c r="AD2" s="43" t="n">
        <v>4</v>
      </c>
      <c r="AE2" s="43" t="n">
        <v>5</v>
      </c>
      <c r="AF2" s="43" t="n">
        <v>6</v>
      </c>
      <c r="AG2" s="43" t="n">
        <v>7</v>
      </c>
      <c r="AH2" s="43" t="n">
        <v>8</v>
      </c>
      <c r="AI2" s="43" t="n">
        <v>9</v>
      </c>
      <c r="AK2" s="35" t="s">
        <v>222</v>
      </c>
      <c r="AL2" s="33" t="s">
        <v>2</v>
      </c>
      <c r="AM2" s="33" t="s">
        <v>223</v>
      </c>
      <c r="AN2" s="33" t="s">
        <v>224</v>
      </c>
      <c r="AO2" s="33" t="s">
        <v>225</v>
      </c>
      <c r="AP2" s="33"/>
      <c r="AQ2" s="44" t="s">
        <v>226</v>
      </c>
      <c r="AR2" s="44"/>
      <c r="AS2" s="44"/>
      <c r="AT2" s="44"/>
      <c r="AU2" s="44"/>
      <c r="AV2" s="44"/>
      <c r="AW2" s="44"/>
      <c r="AX2" s="44"/>
      <c r="AY2" s="44"/>
      <c r="AZ2" s="45"/>
      <c r="BB2" s="35" t="s">
        <v>1826</v>
      </c>
      <c r="BC2" s="46"/>
      <c r="BD2" s="46"/>
      <c r="BE2" s="46"/>
      <c r="BF2" s="46"/>
      <c r="BG2" s="47"/>
      <c r="BI2" s="35" t="s">
        <v>206</v>
      </c>
      <c r="BJ2" s="33"/>
      <c r="BK2" s="32"/>
      <c r="BL2" s="32"/>
      <c r="BM2" s="33"/>
      <c r="BN2" s="33"/>
      <c r="BO2" s="33"/>
      <c r="BP2" s="33"/>
      <c r="BQ2" s="33"/>
      <c r="BR2" s="32"/>
      <c r="BS2" s="32"/>
      <c r="BT2" s="48"/>
    </row>
    <row r="3" customFormat="false" ht="15" hidden="false" customHeight="false" outlineLevel="0" collapsed="false">
      <c r="A3" s="5" t="s">
        <v>228</v>
      </c>
      <c r="B3" s="157" t="s">
        <v>1827</v>
      </c>
      <c r="C3" s="51" t="s">
        <v>1828</v>
      </c>
      <c r="D3" s="72" t="n">
        <v>36969</v>
      </c>
      <c r="E3" s="73" t="s">
        <v>281</v>
      </c>
      <c r="F3" s="4" t="n">
        <v>26</v>
      </c>
      <c r="G3" s="4" t="n">
        <v>0</v>
      </c>
      <c r="H3" s="4" t="n">
        <v>6</v>
      </c>
      <c r="I3" s="4" t="n">
        <v>2</v>
      </c>
      <c r="J3" s="4" t="n">
        <v>30</v>
      </c>
      <c r="K3" s="53" t="n">
        <v>0.417</v>
      </c>
      <c r="L3" s="4" t="s">
        <v>390</v>
      </c>
      <c r="M3" s="4" t="s">
        <v>233</v>
      </c>
      <c r="N3" s="54" t="s">
        <v>234</v>
      </c>
      <c r="O3" s="5"/>
      <c r="P3" s="38" t="n">
        <v>2024</v>
      </c>
      <c r="Q3" s="39" t="s">
        <v>218</v>
      </c>
      <c r="R3" s="39" t="s">
        <v>33</v>
      </c>
      <c r="S3" s="40" t="s">
        <v>523</v>
      </c>
      <c r="T3" s="39" t="n">
        <v>32</v>
      </c>
      <c r="U3" s="55"/>
      <c r="V3" s="51" t="s">
        <v>523</v>
      </c>
      <c r="W3" s="56" t="s">
        <v>1829</v>
      </c>
      <c r="X3" s="5"/>
      <c r="Y3" s="42" t="s">
        <v>285</v>
      </c>
      <c r="Z3" s="38" t="n">
        <v>5</v>
      </c>
      <c r="AA3" s="38" t="n">
        <v>5</v>
      </c>
      <c r="AB3" s="38" t="n">
        <v>6</v>
      </c>
      <c r="AC3" s="38" t="n">
        <v>2</v>
      </c>
      <c r="AD3" s="38" t="n">
        <v>3</v>
      </c>
      <c r="AE3" s="38" t="n">
        <v>3</v>
      </c>
      <c r="AF3" s="38" t="n">
        <v>1</v>
      </c>
      <c r="AG3" s="64" t="n">
        <v>5</v>
      </c>
      <c r="AH3" s="65" t="n">
        <v>5</v>
      </c>
      <c r="AI3" s="65" t="n">
        <v>6</v>
      </c>
      <c r="AJ3" s="5"/>
      <c r="AK3" s="58" t="s">
        <v>543</v>
      </c>
      <c r="AL3" s="4" t="n">
        <v>2</v>
      </c>
      <c r="AM3" s="4" t="n">
        <v>0</v>
      </c>
      <c r="AN3" s="4" t="n">
        <v>0</v>
      </c>
      <c r="AO3" s="4" t="n">
        <v>2</v>
      </c>
      <c r="AP3" s="4"/>
      <c r="AQ3" s="59" t="s">
        <v>338</v>
      </c>
      <c r="AR3" s="59" t="s">
        <v>304</v>
      </c>
      <c r="AS3" s="59" t="s">
        <v>239</v>
      </c>
      <c r="AT3" s="59" t="s">
        <v>239</v>
      </c>
      <c r="AU3" s="59"/>
      <c r="AV3" s="59"/>
      <c r="AW3" s="59"/>
      <c r="AX3" s="59"/>
      <c r="AY3" s="59"/>
      <c r="AZ3" s="60"/>
      <c r="BA3" s="5"/>
      <c r="BB3" s="58" t="s">
        <v>1830</v>
      </c>
      <c r="BC3" s="1" t="s">
        <v>241</v>
      </c>
      <c r="BD3" s="1" t="s">
        <v>242</v>
      </c>
      <c r="BE3" s="1" t="s">
        <v>243</v>
      </c>
      <c r="BF3" s="1" t="s">
        <v>244</v>
      </c>
      <c r="BG3" s="62" t="s">
        <v>245</v>
      </c>
      <c r="BH3" s="5"/>
      <c r="BI3" s="58" t="s">
        <v>246</v>
      </c>
      <c r="BL3" s="1" t="s">
        <v>247</v>
      </c>
      <c r="BR3" s="3"/>
      <c r="BS3" s="1" t="s">
        <v>248</v>
      </c>
      <c r="BT3" s="63"/>
    </row>
    <row r="4" s="5" customFormat="true" ht="15" hidden="false" customHeight="false" outlineLevel="0" collapsed="false">
      <c r="A4" s="5" t="s">
        <v>253</v>
      </c>
      <c r="B4" s="157" t="s">
        <v>1831</v>
      </c>
      <c r="C4" s="51" t="s">
        <v>1832</v>
      </c>
      <c r="D4" s="72" t="n">
        <v>38427</v>
      </c>
      <c r="E4" s="73" t="s">
        <v>358</v>
      </c>
      <c r="F4" s="4"/>
      <c r="G4" s="4"/>
      <c r="H4" s="4"/>
      <c r="I4" s="4"/>
      <c r="J4" s="4"/>
      <c r="K4" s="53"/>
      <c r="L4" s="4"/>
      <c r="M4" s="4"/>
      <c r="N4" s="54"/>
      <c r="P4" s="38" t="n">
        <v>2023</v>
      </c>
      <c r="Q4" s="110" t="s">
        <v>469</v>
      </c>
      <c r="R4" s="110" t="s">
        <v>25</v>
      </c>
      <c r="S4" s="111" t="s">
        <v>1833</v>
      </c>
      <c r="T4" s="110" t="n">
        <v>22</v>
      </c>
      <c r="U4" s="55"/>
      <c r="V4" s="103" t="s">
        <v>1833</v>
      </c>
      <c r="W4" s="106" t="s">
        <v>1834</v>
      </c>
      <c r="Y4" s="42" t="s">
        <v>317</v>
      </c>
      <c r="Z4" s="65" t="n">
        <v>7</v>
      </c>
      <c r="AA4" s="65" t="n">
        <v>8</v>
      </c>
      <c r="AB4" s="64" t="n">
        <v>8</v>
      </c>
      <c r="AC4" s="38" t="n">
        <v>4</v>
      </c>
      <c r="AD4" s="38" t="n">
        <v>1</v>
      </c>
      <c r="AE4" s="64" t="n">
        <v>7</v>
      </c>
      <c r="AF4" s="64" t="n">
        <v>2</v>
      </c>
      <c r="AG4" s="64" t="n">
        <v>1</v>
      </c>
      <c r="AH4" s="65" t="n">
        <v>2</v>
      </c>
      <c r="AI4" s="65" t="n">
        <v>3</v>
      </c>
      <c r="AK4" s="58" t="s">
        <v>582</v>
      </c>
      <c r="AL4" s="4" t="n">
        <v>0</v>
      </c>
      <c r="AM4" s="4" t="n">
        <v>1</v>
      </c>
      <c r="AN4" s="4" t="n">
        <v>0</v>
      </c>
      <c r="AO4" s="4" t="n">
        <f aca="false">PRODUCT(AL4+AM4+AN4)</f>
        <v>1</v>
      </c>
      <c r="AP4" s="4"/>
      <c r="AQ4" s="59" t="s">
        <v>239</v>
      </c>
      <c r="AR4" s="59" t="s">
        <v>303</v>
      </c>
      <c r="AS4" s="59" t="s">
        <v>239</v>
      </c>
      <c r="AT4" s="59"/>
      <c r="AU4" s="59"/>
      <c r="AV4" s="59"/>
      <c r="AW4" s="59"/>
      <c r="AX4" s="59"/>
      <c r="AY4" s="59"/>
      <c r="AZ4" s="60"/>
      <c r="BB4" s="51"/>
      <c r="BG4" s="71"/>
      <c r="BI4" s="51" t="s">
        <v>576</v>
      </c>
      <c r="BJ4" s="4" t="n">
        <v>48</v>
      </c>
      <c r="BL4" s="5" t="s">
        <v>1835</v>
      </c>
      <c r="BM4" s="4" t="n">
        <v>0</v>
      </c>
      <c r="BN4" s="4" t="s">
        <v>274</v>
      </c>
      <c r="BO4" s="4" t="n">
        <v>49</v>
      </c>
      <c r="BP4" s="4" t="s">
        <v>275</v>
      </c>
      <c r="BQ4" s="4" t="n">
        <f aca="false">PRODUCT(BM4+BO4)</f>
        <v>49</v>
      </c>
      <c r="BS4" s="5" t="s">
        <v>1836</v>
      </c>
      <c r="BT4" s="68" t="n">
        <v>7</v>
      </c>
    </row>
    <row r="5" s="5" customFormat="true" ht="15" hidden="false" customHeight="false" outlineLevel="0" collapsed="false">
      <c r="A5" s="5" t="s">
        <v>278</v>
      </c>
      <c r="B5" s="117" t="s">
        <v>1837</v>
      </c>
      <c r="C5" s="51" t="s">
        <v>1838</v>
      </c>
      <c r="D5" s="72" t="n">
        <v>36712</v>
      </c>
      <c r="E5" s="73" t="s">
        <v>1839</v>
      </c>
      <c r="F5" s="4" t="n">
        <v>24</v>
      </c>
      <c r="G5" s="4" t="n">
        <v>2</v>
      </c>
      <c r="H5" s="4" t="n">
        <v>2</v>
      </c>
      <c r="I5" s="4" t="n">
        <v>4</v>
      </c>
      <c r="J5" s="4" t="n">
        <v>34</v>
      </c>
      <c r="K5" s="53" t="n">
        <v>0.442</v>
      </c>
      <c r="L5" s="4" t="s">
        <v>232</v>
      </c>
      <c r="M5" s="4" t="s">
        <v>233</v>
      </c>
      <c r="N5" s="54" t="s">
        <v>1840</v>
      </c>
      <c r="P5" s="38" t="n">
        <v>2022</v>
      </c>
      <c r="Q5" s="39" t="s">
        <v>218</v>
      </c>
      <c r="R5" s="39" t="s">
        <v>35</v>
      </c>
      <c r="S5" s="40" t="s">
        <v>1833</v>
      </c>
      <c r="T5" s="39" t="n">
        <v>39</v>
      </c>
      <c r="U5" s="55"/>
      <c r="V5" s="46"/>
      <c r="W5" s="46"/>
      <c r="Y5" s="42" t="s">
        <v>334</v>
      </c>
      <c r="Z5" s="65" t="n">
        <v>5</v>
      </c>
      <c r="AA5" s="65" t="n">
        <v>2</v>
      </c>
      <c r="AB5" s="39" t="n">
        <v>12</v>
      </c>
      <c r="AC5" s="65" t="n">
        <v>1</v>
      </c>
      <c r="AD5" s="39" t="n">
        <v>11</v>
      </c>
      <c r="AE5" s="74"/>
      <c r="AF5" s="74"/>
      <c r="AG5" s="74"/>
      <c r="AH5" s="74"/>
      <c r="AI5" s="74"/>
      <c r="AK5" s="88" t="s">
        <v>378</v>
      </c>
      <c r="AL5" s="89" t="n">
        <f aca="false">SUM(AL3:AL4)</f>
        <v>2</v>
      </c>
      <c r="AM5" s="89" t="n">
        <f aca="false">SUM(AM3:AM4)</f>
        <v>1</v>
      </c>
      <c r="AN5" s="89" t="n">
        <f aca="false">SUM(AN3:AN4)</f>
        <v>0</v>
      </c>
      <c r="AO5" s="89" t="n">
        <f aca="false">SUM(AO3:AO4)</f>
        <v>3</v>
      </c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7"/>
      <c r="BB5" s="103"/>
      <c r="BC5" s="85"/>
      <c r="BD5" s="85"/>
      <c r="BE5" s="85"/>
      <c r="BF5" s="85"/>
      <c r="BG5" s="109"/>
      <c r="BI5" s="51" t="s">
        <v>1836</v>
      </c>
      <c r="BJ5" s="4" t="n">
        <v>48</v>
      </c>
      <c r="BL5" s="5" t="s">
        <v>1841</v>
      </c>
      <c r="BM5" s="4" t="n">
        <v>4</v>
      </c>
      <c r="BN5" s="4" t="s">
        <v>274</v>
      </c>
      <c r="BO5" s="4" t="n">
        <v>33</v>
      </c>
      <c r="BP5" s="4" t="s">
        <v>275</v>
      </c>
      <c r="BQ5" s="4" t="n">
        <f aca="false">PRODUCT(BM5+BO5)</f>
        <v>37</v>
      </c>
      <c r="BS5" s="5" t="s">
        <v>1841</v>
      </c>
      <c r="BT5" s="68" t="n">
        <v>4</v>
      </c>
    </row>
    <row r="6" customFormat="false" ht="15" hidden="false" customHeight="false" outlineLevel="0" collapsed="false">
      <c r="A6" s="5" t="s">
        <v>309</v>
      </c>
      <c r="B6" s="5" t="s">
        <v>1842</v>
      </c>
      <c r="C6" s="51" t="s">
        <v>1843</v>
      </c>
      <c r="D6" s="72" t="n">
        <v>36074</v>
      </c>
      <c r="E6" s="73" t="s">
        <v>1019</v>
      </c>
      <c r="F6" s="4" t="n">
        <v>108</v>
      </c>
      <c r="G6" s="4" t="n">
        <v>7</v>
      </c>
      <c r="H6" s="4" t="n">
        <v>13</v>
      </c>
      <c r="I6" s="4" t="n">
        <v>51</v>
      </c>
      <c r="J6" s="4" t="n">
        <v>293</v>
      </c>
      <c r="K6" s="53" t="n">
        <v>0.522</v>
      </c>
      <c r="L6" s="4" t="s">
        <v>390</v>
      </c>
      <c r="M6" s="4" t="s">
        <v>233</v>
      </c>
      <c r="N6" s="54" t="s">
        <v>1844</v>
      </c>
      <c r="O6" s="5"/>
      <c r="P6" s="38" t="n">
        <v>2021</v>
      </c>
      <c r="Q6" s="110" t="s">
        <v>469</v>
      </c>
      <c r="R6" s="110" t="s">
        <v>15</v>
      </c>
      <c r="S6" s="111" t="s">
        <v>260</v>
      </c>
      <c r="T6" s="110" t="n">
        <v>21</v>
      </c>
      <c r="U6" s="55"/>
      <c r="V6" s="5"/>
      <c r="W6" s="5"/>
      <c r="X6" s="5"/>
      <c r="Y6" s="58"/>
      <c r="AI6" s="63"/>
      <c r="AJ6" s="5"/>
      <c r="BA6" s="5"/>
      <c r="BH6" s="5"/>
      <c r="BI6" s="51" t="s">
        <v>1835</v>
      </c>
      <c r="BJ6" s="4" t="n">
        <v>47</v>
      </c>
      <c r="BK6" s="5"/>
      <c r="BL6" s="5" t="s">
        <v>1845</v>
      </c>
      <c r="BM6" s="4" t="n">
        <v>0</v>
      </c>
      <c r="BN6" s="4" t="s">
        <v>274</v>
      </c>
      <c r="BO6" s="4" t="n">
        <v>31</v>
      </c>
      <c r="BP6" s="4" t="s">
        <v>275</v>
      </c>
      <c r="BQ6" s="4" t="n">
        <f aca="false">PRODUCT(BM6+BO6)</f>
        <v>31</v>
      </c>
      <c r="BR6" s="5"/>
      <c r="BS6" s="5" t="s">
        <v>1846</v>
      </c>
      <c r="BT6" s="68" t="n">
        <v>3</v>
      </c>
    </row>
    <row r="7" s="5" customFormat="true" ht="15" hidden="false" customHeight="false" outlineLevel="0" collapsed="false">
      <c r="C7" s="51" t="s">
        <v>1847</v>
      </c>
      <c r="D7" s="72" t="n">
        <v>35769</v>
      </c>
      <c r="E7" s="73" t="s">
        <v>1848</v>
      </c>
      <c r="F7" s="4" t="n">
        <v>24</v>
      </c>
      <c r="G7" s="4" t="n">
        <v>1</v>
      </c>
      <c r="H7" s="4" t="n">
        <v>1</v>
      </c>
      <c r="I7" s="4" t="n">
        <v>21</v>
      </c>
      <c r="J7" s="4" t="n">
        <v>99</v>
      </c>
      <c r="K7" s="53" t="n">
        <v>0.559</v>
      </c>
      <c r="L7" s="4" t="s">
        <v>390</v>
      </c>
      <c r="M7" s="4" t="s">
        <v>233</v>
      </c>
      <c r="N7" s="54" t="s">
        <v>1849</v>
      </c>
      <c r="P7" s="38" t="n">
        <v>2020</v>
      </c>
      <c r="Q7" s="110" t="s">
        <v>469</v>
      </c>
      <c r="R7" s="110" t="s">
        <v>21</v>
      </c>
      <c r="S7" s="111" t="s">
        <v>260</v>
      </c>
      <c r="T7" s="110" t="n">
        <v>14</v>
      </c>
      <c r="U7" s="4"/>
      <c r="Y7" s="75" t="s">
        <v>184</v>
      </c>
      <c r="Z7" s="76"/>
      <c r="AA7" s="76"/>
      <c r="AB7" s="46" t="s">
        <v>1850</v>
      </c>
      <c r="AC7" s="46"/>
      <c r="AD7" s="77"/>
      <c r="AE7" s="78" t="s">
        <v>364</v>
      </c>
      <c r="AF7" s="79"/>
      <c r="AG7" s="79"/>
      <c r="AH7" s="46" t="s">
        <v>365</v>
      </c>
      <c r="AI7" s="80"/>
      <c r="BG7" s="25"/>
      <c r="BI7" s="51" t="s">
        <v>1841</v>
      </c>
      <c r="BJ7" s="4" t="n">
        <v>41</v>
      </c>
      <c r="BL7" s="5" t="s">
        <v>280</v>
      </c>
      <c r="BM7" s="4" t="n">
        <v>1</v>
      </c>
      <c r="BN7" s="4" t="s">
        <v>274</v>
      </c>
      <c r="BO7" s="4" t="n">
        <v>22</v>
      </c>
      <c r="BP7" s="4" t="s">
        <v>275</v>
      </c>
      <c r="BQ7" s="4" t="n">
        <f aca="false">PRODUCT(BM7+BO7)</f>
        <v>23</v>
      </c>
      <c r="BS7" s="5" t="s">
        <v>1843</v>
      </c>
      <c r="BT7" s="68" t="n">
        <v>3</v>
      </c>
    </row>
    <row r="8" s="5" customFormat="true" ht="15" hidden="false" customHeight="false" outlineLevel="0" collapsed="false">
      <c r="C8" s="51" t="s">
        <v>1841</v>
      </c>
      <c r="D8" s="72" t="n">
        <v>36010</v>
      </c>
      <c r="E8" s="73" t="s">
        <v>1851</v>
      </c>
      <c r="F8" s="4" t="n">
        <v>41</v>
      </c>
      <c r="G8" s="4" t="n">
        <v>4</v>
      </c>
      <c r="H8" s="4" t="n">
        <v>33</v>
      </c>
      <c r="I8" s="4" t="n">
        <v>14</v>
      </c>
      <c r="J8" s="4" t="n">
        <v>106</v>
      </c>
      <c r="K8" s="53" t="n">
        <v>0.493</v>
      </c>
      <c r="L8" s="4" t="s">
        <v>390</v>
      </c>
      <c r="M8" s="4" t="s">
        <v>233</v>
      </c>
      <c r="N8" s="54" t="s">
        <v>1852</v>
      </c>
      <c r="P8" s="38" t="n">
        <v>2019</v>
      </c>
      <c r="Q8" s="110" t="s">
        <v>469</v>
      </c>
      <c r="R8" s="110" t="s">
        <v>17</v>
      </c>
      <c r="S8" s="111" t="s">
        <v>260</v>
      </c>
      <c r="T8" s="110" t="n">
        <v>27</v>
      </c>
      <c r="U8" s="55"/>
      <c r="Y8" s="83" t="s">
        <v>375</v>
      </c>
      <c r="Z8" s="84"/>
      <c r="AA8" s="84"/>
      <c r="AB8" s="85" t="s">
        <v>1853</v>
      </c>
      <c r="AC8" s="85"/>
      <c r="AD8" s="85"/>
      <c r="AE8" s="86" t="s">
        <v>377</v>
      </c>
      <c r="AF8" s="85"/>
      <c r="AG8" s="85"/>
      <c r="AH8" s="85" t="s">
        <v>365</v>
      </c>
      <c r="AI8" s="87"/>
      <c r="BG8" s="25"/>
      <c r="BI8" s="51" t="s">
        <v>280</v>
      </c>
      <c r="BJ8" s="4" t="n">
        <v>33</v>
      </c>
      <c r="BL8" s="5" t="s">
        <v>1846</v>
      </c>
      <c r="BM8" s="4" t="n">
        <v>3</v>
      </c>
      <c r="BN8" s="4" t="s">
        <v>274</v>
      </c>
      <c r="BO8" s="4" t="n">
        <v>13</v>
      </c>
      <c r="BP8" s="4" t="s">
        <v>275</v>
      </c>
      <c r="BQ8" s="4" t="n">
        <f aca="false">PRODUCT(BM8+BO8)</f>
        <v>16</v>
      </c>
      <c r="BS8" s="5" t="s">
        <v>1838</v>
      </c>
      <c r="BT8" s="68" t="n">
        <v>2</v>
      </c>
    </row>
    <row r="9" s="5" customFormat="true" ht="15" hidden="false" customHeight="false" outlineLevel="0" collapsed="false">
      <c r="C9" s="51" t="s">
        <v>1854</v>
      </c>
      <c r="D9" s="72" t="n">
        <v>37145</v>
      </c>
      <c r="E9" s="73" t="s">
        <v>1855</v>
      </c>
      <c r="F9" s="4"/>
      <c r="G9" s="4"/>
      <c r="H9" s="4"/>
      <c r="I9" s="4"/>
      <c r="J9" s="4"/>
      <c r="K9" s="53"/>
      <c r="L9" s="4"/>
      <c r="M9" s="4"/>
      <c r="N9" s="54"/>
      <c r="P9" s="38" t="n">
        <v>2018</v>
      </c>
      <c r="Q9" s="110" t="s">
        <v>1856</v>
      </c>
      <c r="R9" s="110" t="s">
        <v>15</v>
      </c>
      <c r="S9" s="111" t="s">
        <v>260</v>
      </c>
      <c r="T9" s="110" t="s">
        <v>1857</v>
      </c>
      <c r="U9" s="55"/>
      <c r="BG9" s="25"/>
      <c r="BI9" s="58"/>
      <c r="BJ9" s="3"/>
      <c r="BK9" s="1"/>
      <c r="BL9" s="1"/>
      <c r="BM9" s="3"/>
      <c r="BN9" s="3"/>
      <c r="BO9" s="3"/>
      <c r="BP9" s="3"/>
      <c r="BQ9" s="3"/>
      <c r="BR9" s="1"/>
      <c r="BS9" s="1"/>
      <c r="BT9" s="63"/>
    </row>
    <row r="10" s="5" customFormat="true" ht="15" hidden="false" customHeight="false" outlineLevel="0" collapsed="false">
      <c r="A10" s="50"/>
      <c r="C10" s="51" t="s">
        <v>1858</v>
      </c>
      <c r="D10" s="52" t="n">
        <v>37638</v>
      </c>
      <c r="E10" s="25" t="s">
        <v>1859</v>
      </c>
      <c r="F10" s="4" t="n">
        <v>78</v>
      </c>
      <c r="G10" s="4" t="n">
        <v>1</v>
      </c>
      <c r="H10" s="4" t="n">
        <v>30</v>
      </c>
      <c r="I10" s="4" t="n">
        <v>7</v>
      </c>
      <c r="J10" s="4" t="n">
        <v>122</v>
      </c>
      <c r="K10" s="53" t="n">
        <v>0.416</v>
      </c>
      <c r="L10" s="4" t="s">
        <v>232</v>
      </c>
      <c r="M10" s="4" t="s">
        <v>233</v>
      </c>
      <c r="N10" s="54" t="s">
        <v>1860</v>
      </c>
      <c r="P10" s="38" t="n">
        <v>2017</v>
      </c>
      <c r="Q10" s="64" t="s">
        <v>481</v>
      </c>
      <c r="R10" s="64" t="s">
        <v>12</v>
      </c>
      <c r="S10" s="114" t="s">
        <v>260</v>
      </c>
      <c r="T10" s="64" t="n">
        <v>22</v>
      </c>
      <c r="U10" s="55"/>
      <c r="BG10" s="25"/>
      <c r="BI10" s="58" t="s">
        <v>380</v>
      </c>
      <c r="BJ10" s="3"/>
      <c r="BK10" s="1"/>
      <c r="BL10" s="1" t="s">
        <v>381</v>
      </c>
      <c r="BM10" s="3"/>
      <c r="BN10" s="3"/>
      <c r="BO10" s="3"/>
      <c r="BP10" s="3"/>
      <c r="BQ10" s="3"/>
      <c r="BR10" s="3"/>
      <c r="BS10" s="1" t="s">
        <v>382</v>
      </c>
      <c r="BT10" s="63"/>
    </row>
    <row r="11" s="5" customFormat="true" ht="15" hidden="false" customHeight="false" outlineLevel="0" collapsed="false">
      <c r="C11" s="51" t="s">
        <v>1571</v>
      </c>
      <c r="D11" s="72" t="n">
        <v>39253</v>
      </c>
      <c r="E11" s="73" t="s">
        <v>1162</v>
      </c>
      <c r="F11" s="4" t="n">
        <v>7</v>
      </c>
      <c r="G11" s="4" t="n">
        <v>1</v>
      </c>
      <c r="H11" s="4" t="n">
        <v>1</v>
      </c>
      <c r="I11" s="4" t="n">
        <v>1</v>
      </c>
      <c r="J11" s="4" t="n">
        <v>11</v>
      </c>
      <c r="K11" s="53" t="n">
        <v>0.524</v>
      </c>
      <c r="L11" s="4" t="s">
        <v>390</v>
      </c>
      <c r="M11" s="59" t="s">
        <v>822</v>
      </c>
      <c r="N11" s="54" t="s">
        <v>1572</v>
      </c>
      <c r="P11" s="38" t="n">
        <v>2016</v>
      </c>
      <c r="Q11" s="64" t="s">
        <v>481</v>
      </c>
      <c r="R11" s="64" t="s">
        <v>15</v>
      </c>
      <c r="S11" s="114" t="s">
        <v>1861</v>
      </c>
      <c r="T11" s="64" t="n">
        <v>20</v>
      </c>
      <c r="AQ11" s="59"/>
      <c r="AR11" s="59"/>
      <c r="BG11" s="25"/>
      <c r="BI11" s="51" t="s">
        <v>1836</v>
      </c>
      <c r="BJ11" s="4" t="n">
        <v>55</v>
      </c>
      <c r="BL11" s="5" t="s">
        <v>1836</v>
      </c>
      <c r="BM11" s="4" t="n">
        <v>9</v>
      </c>
      <c r="BN11" s="4" t="s">
        <v>274</v>
      </c>
      <c r="BO11" s="4" t="n">
        <v>55</v>
      </c>
      <c r="BP11" s="4" t="s">
        <v>275</v>
      </c>
      <c r="BQ11" s="4" t="n">
        <f aca="false">PRODUCT(BM11+BO11)</f>
        <v>64</v>
      </c>
      <c r="BS11" s="5" t="s">
        <v>576</v>
      </c>
      <c r="BT11" s="68" t="n">
        <v>218</v>
      </c>
    </row>
    <row r="12" s="5" customFormat="true" ht="15" hidden="false" customHeight="false" outlineLevel="0" collapsed="false">
      <c r="C12" s="51" t="s">
        <v>1862</v>
      </c>
      <c r="D12" s="72" t="n">
        <v>36725</v>
      </c>
      <c r="E12" s="73" t="s">
        <v>1710</v>
      </c>
      <c r="F12" s="4" t="n">
        <v>22</v>
      </c>
      <c r="G12" s="4" t="n">
        <v>0</v>
      </c>
      <c r="H12" s="4" t="n">
        <v>1</v>
      </c>
      <c r="I12" s="4" t="n">
        <v>6</v>
      </c>
      <c r="J12" s="4" t="n">
        <v>55</v>
      </c>
      <c r="K12" s="53" t="n">
        <v>0.67</v>
      </c>
      <c r="L12" s="4" t="s">
        <v>390</v>
      </c>
      <c r="M12" s="4" t="s">
        <v>233</v>
      </c>
      <c r="N12" s="54" t="s">
        <v>1863</v>
      </c>
      <c r="P12" s="38" t="n">
        <v>2015</v>
      </c>
      <c r="Q12" s="64" t="s">
        <v>481</v>
      </c>
      <c r="R12" s="64" t="s">
        <v>25</v>
      </c>
      <c r="S12" s="114" t="s">
        <v>1864</v>
      </c>
      <c r="T12" s="64" t="n">
        <v>14</v>
      </c>
      <c r="AR12" s="59"/>
      <c r="BG12" s="25"/>
      <c r="BI12" s="51" t="s">
        <v>576</v>
      </c>
      <c r="BJ12" s="4" t="n">
        <v>25</v>
      </c>
      <c r="BL12" s="5" t="s">
        <v>1841</v>
      </c>
      <c r="BM12" s="4" t="n">
        <v>37</v>
      </c>
      <c r="BN12" s="4" t="s">
        <v>274</v>
      </c>
      <c r="BO12" s="4" t="n">
        <v>14</v>
      </c>
      <c r="BP12" s="4" t="s">
        <v>275</v>
      </c>
      <c r="BQ12" s="4" t="n">
        <f aca="false">PRODUCT(BM12+BO12)</f>
        <v>51</v>
      </c>
      <c r="BS12" s="5" t="s">
        <v>1836</v>
      </c>
      <c r="BT12" s="68" t="n">
        <v>190</v>
      </c>
    </row>
    <row r="13" s="5" customFormat="true" ht="15" hidden="false" customHeight="false" outlineLevel="0" collapsed="false">
      <c r="C13" s="51" t="s">
        <v>485</v>
      </c>
      <c r="D13" s="72" t="n">
        <v>37926</v>
      </c>
      <c r="E13" s="73" t="s">
        <v>486</v>
      </c>
      <c r="F13" s="4" t="n">
        <v>59</v>
      </c>
      <c r="G13" s="4" t="n">
        <v>0</v>
      </c>
      <c r="H13" s="4" t="n">
        <v>7</v>
      </c>
      <c r="I13" s="4" t="n">
        <v>14</v>
      </c>
      <c r="J13" s="4" t="n">
        <v>98</v>
      </c>
      <c r="K13" s="53" t="n">
        <v>0.533</v>
      </c>
      <c r="L13" s="4" t="s">
        <v>390</v>
      </c>
      <c r="M13" s="4" t="s">
        <v>233</v>
      </c>
      <c r="N13" s="54" t="s">
        <v>1865</v>
      </c>
      <c r="P13" s="38" t="n">
        <v>2014</v>
      </c>
      <c r="Q13" s="38" t="s">
        <v>490</v>
      </c>
      <c r="R13" s="38" t="s">
        <v>12</v>
      </c>
      <c r="S13" s="42"/>
      <c r="T13" s="38"/>
      <c r="AQ13" s="59"/>
      <c r="AR13" s="59"/>
      <c r="BG13" s="25"/>
      <c r="BI13" s="51" t="s">
        <v>1847</v>
      </c>
      <c r="BJ13" s="4" t="n">
        <v>21</v>
      </c>
      <c r="BL13" s="5" t="s">
        <v>1835</v>
      </c>
      <c r="BM13" s="4" t="n">
        <v>49</v>
      </c>
      <c r="BN13" s="4" t="s">
        <v>274</v>
      </c>
      <c r="BO13" s="4" t="n">
        <v>2</v>
      </c>
      <c r="BP13" s="4" t="s">
        <v>275</v>
      </c>
      <c r="BQ13" s="4" t="n">
        <f aca="false">PRODUCT(BM13+BO13)</f>
        <v>51</v>
      </c>
      <c r="BS13" s="5" t="s">
        <v>1835</v>
      </c>
      <c r="BT13" s="68" t="n">
        <v>111</v>
      </c>
    </row>
    <row r="14" s="5" customFormat="true" ht="15" hidden="false" customHeight="false" outlineLevel="0" collapsed="false">
      <c r="C14" s="51" t="s">
        <v>1866</v>
      </c>
      <c r="D14" s="72" t="n">
        <v>38159</v>
      </c>
      <c r="E14" s="73" t="s">
        <v>1839</v>
      </c>
      <c r="F14" s="4" t="n">
        <v>25</v>
      </c>
      <c r="G14" s="4" t="n">
        <v>0</v>
      </c>
      <c r="H14" s="4" t="n">
        <v>0</v>
      </c>
      <c r="I14" s="4" t="n">
        <v>1</v>
      </c>
      <c r="J14" s="4" t="n">
        <v>56</v>
      </c>
      <c r="K14" s="53" t="n">
        <v>0.496</v>
      </c>
      <c r="L14" s="4" t="s">
        <v>390</v>
      </c>
      <c r="M14" s="4" t="s">
        <v>233</v>
      </c>
      <c r="N14" s="54" t="s">
        <v>1867</v>
      </c>
      <c r="P14" s="38" t="n">
        <v>2013</v>
      </c>
      <c r="Q14" s="38" t="s">
        <v>490</v>
      </c>
      <c r="R14" s="38" t="s">
        <v>19</v>
      </c>
      <c r="S14" s="42"/>
      <c r="T14" s="38"/>
      <c r="AQ14" s="59"/>
      <c r="AR14" s="59"/>
      <c r="BG14" s="25"/>
      <c r="BI14" s="51" t="s">
        <v>1868</v>
      </c>
      <c r="BJ14" s="4" t="n">
        <v>16</v>
      </c>
      <c r="BL14" s="5" t="s">
        <v>576</v>
      </c>
      <c r="BM14" s="4" t="n">
        <v>13</v>
      </c>
      <c r="BN14" s="4" t="s">
        <v>274</v>
      </c>
      <c r="BO14" s="4" t="n">
        <v>25</v>
      </c>
      <c r="BP14" s="4" t="s">
        <v>275</v>
      </c>
      <c r="BQ14" s="4" t="n">
        <f aca="false">PRODUCT(BM14+BO14)</f>
        <v>38</v>
      </c>
      <c r="BS14" s="5" t="s">
        <v>1841</v>
      </c>
      <c r="BT14" s="68" t="n">
        <v>106</v>
      </c>
    </row>
    <row r="15" s="5" customFormat="true" ht="15" hidden="false" customHeight="false" outlineLevel="0" collapsed="false">
      <c r="C15" s="51" t="s">
        <v>1846</v>
      </c>
      <c r="D15" s="52" t="n">
        <v>37523</v>
      </c>
      <c r="E15" s="25" t="s">
        <v>486</v>
      </c>
      <c r="F15" s="4" t="n">
        <v>102</v>
      </c>
      <c r="G15" s="4" t="n">
        <v>4</v>
      </c>
      <c r="H15" s="4" t="n">
        <v>29</v>
      </c>
      <c r="I15" s="4" t="n">
        <v>29</v>
      </c>
      <c r="J15" s="4" t="n">
        <v>204</v>
      </c>
      <c r="K15" s="53" t="n">
        <v>0.495</v>
      </c>
      <c r="L15" s="4" t="s">
        <v>390</v>
      </c>
      <c r="M15" s="4" t="s">
        <v>233</v>
      </c>
      <c r="N15" s="54" t="s">
        <v>1869</v>
      </c>
      <c r="P15" s="38" t="n">
        <v>2012</v>
      </c>
      <c r="Q15" s="64" t="s">
        <v>481</v>
      </c>
      <c r="R15" s="64" t="s">
        <v>27</v>
      </c>
      <c r="S15" s="114" t="s">
        <v>1870</v>
      </c>
      <c r="T15" s="64" t="n">
        <v>14</v>
      </c>
      <c r="AR15" s="59"/>
      <c r="BG15" s="25"/>
      <c r="BI15" s="103" t="s">
        <v>767</v>
      </c>
      <c r="BJ15" s="96" t="n">
        <v>16</v>
      </c>
      <c r="BK15" s="85"/>
      <c r="BL15" s="85" t="s">
        <v>280</v>
      </c>
      <c r="BM15" s="96" t="n">
        <v>23</v>
      </c>
      <c r="BN15" s="96" t="s">
        <v>274</v>
      </c>
      <c r="BO15" s="96" t="n">
        <v>8</v>
      </c>
      <c r="BP15" s="96" t="s">
        <v>275</v>
      </c>
      <c r="BQ15" s="96" t="n">
        <f aca="false">PRODUCT(BM15+BO15)</f>
        <v>31</v>
      </c>
      <c r="BR15" s="85"/>
      <c r="BS15" s="85" t="s">
        <v>1847</v>
      </c>
      <c r="BT15" s="97" t="n">
        <v>99</v>
      </c>
    </row>
    <row r="16" s="5" customFormat="true" ht="15" hidden="false" customHeight="false" outlineLevel="0" collapsed="false">
      <c r="C16" s="51" t="s">
        <v>1835</v>
      </c>
      <c r="D16" s="72" t="n">
        <v>37463</v>
      </c>
      <c r="E16" s="73" t="s">
        <v>397</v>
      </c>
      <c r="F16" s="4" t="n">
        <v>60</v>
      </c>
      <c r="G16" s="4" t="n">
        <v>1</v>
      </c>
      <c r="H16" s="4" t="n">
        <v>66</v>
      </c>
      <c r="I16" s="4" t="n">
        <v>3</v>
      </c>
      <c r="J16" s="4" t="n">
        <v>144</v>
      </c>
      <c r="K16" s="53" t="n">
        <v>0.402</v>
      </c>
      <c r="L16" s="4" t="s">
        <v>390</v>
      </c>
      <c r="M16" s="4" t="s">
        <v>233</v>
      </c>
      <c r="N16" s="54" t="s">
        <v>1871</v>
      </c>
      <c r="P16" s="38" t="n">
        <v>2011</v>
      </c>
      <c r="Q16" s="110" t="s">
        <v>469</v>
      </c>
      <c r="R16" s="110" t="s">
        <v>27</v>
      </c>
      <c r="S16" s="111" t="s">
        <v>1872</v>
      </c>
      <c r="T16" s="110" t="n">
        <v>14</v>
      </c>
      <c r="AQ16" s="59"/>
      <c r="AR16" s="59"/>
      <c r="BG16" s="25"/>
      <c r="BJ16" s="4"/>
      <c r="BM16" s="4"/>
      <c r="BN16" s="4"/>
      <c r="BO16" s="4"/>
      <c r="BP16" s="4"/>
      <c r="BQ16" s="4"/>
      <c r="BT16" s="4"/>
    </row>
    <row r="17" s="5" customFormat="true" ht="15" hidden="false" customHeight="false" outlineLevel="0" collapsed="false">
      <c r="C17" s="51" t="s">
        <v>1873</v>
      </c>
      <c r="D17" s="72" t="n">
        <v>38412</v>
      </c>
      <c r="E17" s="73" t="s">
        <v>1874</v>
      </c>
      <c r="F17" s="4" t="n">
        <v>24</v>
      </c>
      <c r="G17" s="4" t="n">
        <v>1</v>
      </c>
      <c r="H17" s="4" t="n">
        <v>5</v>
      </c>
      <c r="I17" s="4" t="n">
        <v>15</v>
      </c>
      <c r="J17" s="4" t="n">
        <v>76</v>
      </c>
      <c r="K17" s="53" t="n">
        <v>0.585</v>
      </c>
      <c r="L17" s="96" t="s">
        <v>390</v>
      </c>
      <c r="M17" s="97" t="s">
        <v>233</v>
      </c>
      <c r="N17" s="54" t="s">
        <v>1875</v>
      </c>
      <c r="P17" s="38" t="n">
        <v>2010</v>
      </c>
      <c r="Q17" s="110" t="s">
        <v>469</v>
      </c>
      <c r="R17" s="110" t="s">
        <v>25</v>
      </c>
      <c r="S17" s="111" t="s">
        <v>1872</v>
      </c>
      <c r="T17" s="110" t="n">
        <v>14</v>
      </c>
      <c r="AQ17" s="59"/>
      <c r="AR17" s="59"/>
      <c r="BG17" s="25"/>
    </row>
    <row r="18" s="5" customFormat="true" ht="15" hidden="false" customHeight="false" outlineLevel="0" collapsed="false">
      <c r="C18" s="46"/>
      <c r="D18" s="173"/>
      <c r="E18" s="100"/>
      <c r="F18" s="77"/>
      <c r="G18" s="77"/>
      <c r="H18" s="77"/>
      <c r="I18" s="77"/>
      <c r="J18" s="77"/>
      <c r="K18" s="101"/>
      <c r="L18" s="77"/>
      <c r="M18" s="77"/>
      <c r="N18" s="77"/>
      <c r="P18" s="38" t="n">
        <v>2009</v>
      </c>
      <c r="Q18" s="110" t="s">
        <v>469</v>
      </c>
      <c r="R18" s="110" t="s">
        <v>23</v>
      </c>
      <c r="S18" s="111" t="s">
        <v>1876</v>
      </c>
      <c r="T18" s="110" t="n">
        <v>14</v>
      </c>
      <c r="AR18" s="59"/>
      <c r="BG18" s="25"/>
    </row>
    <row r="19" s="5" customFormat="true" ht="15" hidden="false" customHeight="false" outlineLevel="0" collapsed="false">
      <c r="C19" s="35" t="s">
        <v>201</v>
      </c>
      <c r="D19" s="36" t="s">
        <v>443</v>
      </c>
      <c r="E19" s="32"/>
      <c r="F19" s="33" t="s">
        <v>209</v>
      </c>
      <c r="G19" s="33" t="s">
        <v>210</v>
      </c>
      <c r="H19" s="33" t="s">
        <v>211</v>
      </c>
      <c r="I19" s="33" t="s">
        <v>212</v>
      </c>
      <c r="J19" s="33" t="s">
        <v>213</v>
      </c>
      <c r="K19" s="33" t="s">
        <v>214</v>
      </c>
      <c r="L19" s="33" t="s">
        <v>444</v>
      </c>
      <c r="M19" s="102" t="s">
        <v>445</v>
      </c>
      <c r="N19" s="37" t="s">
        <v>446</v>
      </c>
      <c r="P19" s="38" t="n">
        <v>2008</v>
      </c>
      <c r="Q19" s="110" t="s">
        <v>469</v>
      </c>
      <c r="R19" s="110" t="s">
        <v>21</v>
      </c>
      <c r="S19" s="111" t="s">
        <v>1876</v>
      </c>
      <c r="T19" s="110" t="n">
        <v>14</v>
      </c>
      <c r="AR19" s="59"/>
      <c r="BG19" s="25"/>
    </row>
    <row r="20" s="5" customFormat="true" ht="15" hidden="false" customHeight="false" outlineLevel="0" collapsed="false">
      <c r="C20" s="51" t="s">
        <v>1843</v>
      </c>
      <c r="D20" s="25" t="s">
        <v>42</v>
      </c>
      <c r="F20" s="4" t="n">
        <v>5</v>
      </c>
      <c r="G20" s="4" t="n">
        <v>0</v>
      </c>
      <c r="H20" s="4" t="n">
        <v>0</v>
      </c>
      <c r="I20" s="4" t="n">
        <v>2</v>
      </c>
      <c r="J20" s="4" t="n">
        <v>14</v>
      </c>
      <c r="K20" s="53" t="n">
        <v>0.636</v>
      </c>
      <c r="L20" s="104" t="n">
        <v>198</v>
      </c>
      <c r="M20" s="105" t="s">
        <v>676</v>
      </c>
      <c r="N20" s="54" t="s">
        <v>1877</v>
      </c>
      <c r="P20" s="38" t="n">
        <v>2007</v>
      </c>
      <c r="Q20" s="64" t="s">
        <v>481</v>
      </c>
      <c r="R20" s="64" t="s">
        <v>21</v>
      </c>
      <c r="S20" s="114" t="s">
        <v>1876</v>
      </c>
      <c r="T20" s="64" t="n">
        <v>14</v>
      </c>
      <c r="AQ20" s="59"/>
      <c r="AR20" s="59"/>
      <c r="BG20" s="25"/>
    </row>
    <row r="21" s="5" customFormat="true" ht="15" hidden="false" customHeight="false" outlineLevel="0" collapsed="false">
      <c r="C21" s="93" t="s">
        <v>1846</v>
      </c>
      <c r="D21" s="25" t="s">
        <v>28</v>
      </c>
      <c r="F21" s="4" t="n">
        <v>11</v>
      </c>
      <c r="G21" s="4" t="n">
        <v>0</v>
      </c>
      <c r="H21" s="4" t="n">
        <v>1</v>
      </c>
      <c r="I21" s="4" t="n">
        <v>1</v>
      </c>
      <c r="J21" s="4" t="n">
        <v>19</v>
      </c>
      <c r="K21" s="53" t="n">
        <v>0.373</v>
      </c>
      <c r="L21" s="104" t="n">
        <v>153</v>
      </c>
      <c r="M21" s="105" t="s">
        <v>28</v>
      </c>
      <c r="N21" s="54" t="s">
        <v>1878</v>
      </c>
      <c r="P21" s="38" t="n">
        <v>2006</v>
      </c>
      <c r="Q21" s="38" t="s">
        <v>490</v>
      </c>
      <c r="R21" s="38" t="s">
        <v>12</v>
      </c>
      <c r="S21" s="42"/>
      <c r="T21" s="38"/>
      <c r="AQ21" s="59"/>
      <c r="AR21" s="59"/>
      <c r="BG21" s="25"/>
    </row>
    <row r="22" s="5" customFormat="true" ht="15" hidden="false" customHeight="false" outlineLevel="0" collapsed="false">
      <c r="C22" s="51" t="s">
        <v>1835</v>
      </c>
      <c r="D22" s="25" t="s">
        <v>120</v>
      </c>
      <c r="F22" s="4" t="n">
        <v>1</v>
      </c>
      <c r="G22" s="4" t="n">
        <v>0</v>
      </c>
      <c r="H22" s="4" t="n">
        <v>0</v>
      </c>
      <c r="I22" s="4" t="n">
        <v>0</v>
      </c>
      <c r="J22" s="4" t="n">
        <v>2</v>
      </c>
      <c r="K22" s="53" t="n">
        <v>0.5</v>
      </c>
      <c r="L22" s="104" t="n">
        <v>115.7</v>
      </c>
      <c r="M22" s="105" t="s">
        <v>487</v>
      </c>
      <c r="N22" s="54" t="s">
        <v>1879</v>
      </c>
      <c r="P22" s="38" t="n">
        <v>2005</v>
      </c>
      <c r="Q22" s="38" t="s">
        <v>490</v>
      </c>
      <c r="R22" s="38" t="s">
        <v>17</v>
      </c>
      <c r="S22" s="42"/>
      <c r="T22" s="38"/>
      <c r="AQ22" s="59"/>
      <c r="AR22" s="59"/>
      <c r="BG22" s="25"/>
    </row>
    <row r="23" s="5" customFormat="true" ht="15" hidden="false" customHeight="false" outlineLevel="0" collapsed="false">
      <c r="C23" s="51" t="s">
        <v>1858</v>
      </c>
      <c r="D23" s="25" t="s">
        <v>28</v>
      </c>
      <c r="F23" s="4" t="n">
        <v>9</v>
      </c>
      <c r="G23" s="4" t="n">
        <v>0</v>
      </c>
      <c r="H23" s="4" t="n">
        <v>2</v>
      </c>
      <c r="I23" s="4" t="n">
        <v>0</v>
      </c>
      <c r="J23" s="4" t="n">
        <v>14</v>
      </c>
      <c r="K23" s="53" t="n">
        <v>0.519</v>
      </c>
      <c r="L23" s="104" t="n">
        <v>94.3</v>
      </c>
      <c r="M23" s="105" t="s">
        <v>487</v>
      </c>
      <c r="N23" s="54" t="s">
        <v>1878</v>
      </c>
      <c r="P23" s="38" t="n">
        <v>2004</v>
      </c>
      <c r="Q23" s="38" t="s">
        <v>490</v>
      </c>
      <c r="R23" s="38" t="s">
        <v>17</v>
      </c>
      <c r="S23" s="42"/>
      <c r="T23" s="38"/>
      <c r="AQ23" s="66"/>
      <c r="AR23" s="59"/>
      <c r="BG23" s="25"/>
    </row>
    <row r="24" s="5" customFormat="true" ht="15" hidden="false" customHeight="false" outlineLevel="0" collapsed="false">
      <c r="C24" s="51" t="s">
        <v>1841</v>
      </c>
      <c r="D24" s="25" t="s">
        <v>108</v>
      </c>
      <c r="F24" s="4"/>
      <c r="G24" s="4"/>
      <c r="H24" s="4"/>
      <c r="I24" s="4"/>
      <c r="J24" s="4"/>
      <c r="K24" s="53"/>
      <c r="L24" s="104" t="n">
        <v>87.7</v>
      </c>
      <c r="M24" s="105" t="s">
        <v>487</v>
      </c>
      <c r="N24" s="54" t="s">
        <v>487</v>
      </c>
      <c r="P24" s="38" t="n">
        <v>2003</v>
      </c>
      <c r="Q24" s="38" t="s">
        <v>490</v>
      </c>
      <c r="R24" s="38" t="s">
        <v>15</v>
      </c>
      <c r="S24" s="42"/>
      <c r="T24" s="38"/>
      <c r="BG24" s="25"/>
    </row>
    <row r="25" s="5" customFormat="true" ht="15" hidden="false" customHeight="false" outlineLevel="0" collapsed="false">
      <c r="C25" s="51" t="s">
        <v>485</v>
      </c>
      <c r="D25" s="25" t="s">
        <v>28</v>
      </c>
      <c r="F25" s="4" t="n">
        <v>11</v>
      </c>
      <c r="G25" s="4" t="n">
        <v>0</v>
      </c>
      <c r="H25" s="4" t="n">
        <v>1</v>
      </c>
      <c r="I25" s="4" t="n">
        <v>1</v>
      </c>
      <c r="J25" s="4" t="n">
        <v>14</v>
      </c>
      <c r="K25" s="53" t="n">
        <v>0.467</v>
      </c>
      <c r="L25" s="104" t="n">
        <v>71</v>
      </c>
      <c r="M25" s="105" t="s">
        <v>28</v>
      </c>
      <c r="N25" s="54" t="s">
        <v>1880</v>
      </c>
      <c r="P25" s="38" t="n">
        <v>2002</v>
      </c>
      <c r="Q25" s="38" t="s">
        <v>490</v>
      </c>
      <c r="R25" s="38" t="s">
        <v>23</v>
      </c>
      <c r="S25" s="42"/>
      <c r="T25" s="38"/>
      <c r="BG25" s="25"/>
    </row>
    <row r="26" s="5" customFormat="true" ht="15" hidden="false" customHeight="false" outlineLevel="0" collapsed="false">
      <c r="C26" s="51" t="s">
        <v>1847</v>
      </c>
      <c r="D26" s="25" t="s">
        <v>34</v>
      </c>
      <c r="F26" s="4"/>
      <c r="G26" s="4"/>
      <c r="H26" s="4"/>
      <c r="I26" s="4"/>
      <c r="J26" s="4"/>
      <c r="K26" s="53"/>
      <c r="L26" s="104" t="n">
        <v>63.3</v>
      </c>
      <c r="M26" s="105" t="s">
        <v>487</v>
      </c>
      <c r="N26" s="54" t="s">
        <v>487</v>
      </c>
      <c r="P26" s="38" t="n">
        <v>2001</v>
      </c>
      <c r="Q26" s="38" t="s">
        <v>490</v>
      </c>
      <c r="R26" s="38" t="s">
        <v>21</v>
      </c>
      <c r="S26" s="42"/>
      <c r="T26" s="38"/>
      <c r="BG26" s="25"/>
    </row>
    <row r="27" s="5" customFormat="true" ht="15" hidden="false" customHeight="false" outlineLevel="0" collapsed="false">
      <c r="C27" s="51" t="s">
        <v>1873</v>
      </c>
      <c r="D27" s="25" t="s">
        <v>1881</v>
      </c>
      <c r="F27" s="4"/>
      <c r="G27" s="4"/>
      <c r="H27" s="4"/>
      <c r="I27" s="4"/>
      <c r="J27" s="4"/>
      <c r="K27" s="53"/>
      <c r="L27" s="104" t="n">
        <v>52.3</v>
      </c>
      <c r="M27" s="105" t="s">
        <v>487</v>
      </c>
      <c r="N27" s="54" t="s">
        <v>487</v>
      </c>
      <c r="P27" s="38" t="n">
        <v>2000</v>
      </c>
      <c r="Q27" s="38" t="s">
        <v>490</v>
      </c>
      <c r="R27" s="38" t="s">
        <v>21</v>
      </c>
      <c r="S27" s="42"/>
      <c r="T27" s="38"/>
      <c r="BG27" s="25"/>
    </row>
    <row r="28" s="5" customFormat="true" ht="15" hidden="false" customHeight="false" outlineLevel="0" collapsed="false">
      <c r="C28" s="51" t="s">
        <v>1862</v>
      </c>
      <c r="D28" s="25" t="s">
        <v>1882</v>
      </c>
      <c r="F28" s="4"/>
      <c r="G28" s="4"/>
      <c r="H28" s="4"/>
      <c r="I28" s="4"/>
      <c r="J28" s="4"/>
      <c r="K28" s="53"/>
      <c r="L28" s="104" t="n">
        <v>32.3</v>
      </c>
      <c r="M28" s="105" t="s">
        <v>487</v>
      </c>
      <c r="N28" s="54" t="s">
        <v>487</v>
      </c>
      <c r="P28" s="1"/>
      <c r="Q28" s="1"/>
      <c r="R28" s="1"/>
      <c r="S28" s="1"/>
      <c r="T28" s="1"/>
      <c r="BG28" s="25"/>
    </row>
    <row r="29" s="5" customFormat="true" ht="15" hidden="false" customHeight="false" outlineLevel="0" collapsed="false">
      <c r="C29" s="51" t="s">
        <v>1866</v>
      </c>
      <c r="D29" s="25" t="s">
        <v>108</v>
      </c>
      <c r="F29" s="4"/>
      <c r="G29" s="4"/>
      <c r="H29" s="4"/>
      <c r="I29" s="4"/>
      <c r="J29" s="4"/>
      <c r="K29" s="53"/>
      <c r="L29" s="104" t="n">
        <v>28</v>
      </c>
      <c r="M29" s="105" t="s">
        <v>487</v>
      </c>
      <c r="N29" s="54" t="s">
        <v>487</v>
      </c>
      <c r="P29" s="1"/>
      <c r="Q29" s="1"/>
      <c r="R29" s="1"/>
      <c r="S29" s="1"/>
      <c r="T29" s="1"/>
      <c r="BG29" s="25"/>
    </row>
    <row r="30" s="5" customFormat="true" ht="15" hidden="false" customHeight="false" outlineLevel="0" collapsed="false">
      <c r="C30" s="51" t="s">
        <v>1838</v>
      </c>
      <c r="D30" s="25" t="s">
        <v>108</v>
      </c>
      <c r="F30" s="4"/>
      <c r="G30" s="4"/>
      <c r="H30" s="4"/>
      <c r="I30" s="4"/>
      <c r="J30" s="4"/>
      <c r="K30" s="53"/>
      <c r="L30" s="104" t="n">
        <v>26</v>
      </c>
      <c r="M30" s="105" t="s">
        <v>487</v>
      </c>
      <c r="N30" s="54" t="s">
        <v>487</v>
      </c>
      <c r="P30" s="1"/>
      <c r="Q30" s="1"/>
      <c r="R30" s="1"/>
      <c r="S30" s="1"/>
      <c r="T30" s="1"/>
      <c r="BG30" s="25"/>
    </row>
    <row r="31" s="5" customFormat="true" ht="15" hidden="false" customHeight="false" outlineLevel="0" collapsed="false">
      <c r="C31" s="51" t="s">
        <v>1828</v>
      </c>
      <c r="D31" s="25" t="s">
        <v>80</v>
      </c>
      <c r="F31" s="4"/>
      <c r="G31" s="4"/>
      <c r="H31" s="4"/>
      <c r="I31" s="4"/>
      <c r="J31" s="4"/>
      <c r="K31" s="53"/>
      <c r="L31" s="104" t="n">
        <v>24.7</v>
      </c>
      <c r="M31" s="105" t="s">
        <v>487</v>
      </c>
      <c r="N31" s="54" t="s">
        <v>487</v>
      </c>
      <c r="P31" s="1"/>
      <c r="Q31" s="1"/>
      <c r="R31" s="1"/>
      <c r="S31" s="1"/>
      <c r="T31" s="1"/>
      <c r="BG31" s="25"/>
    </row>
    <row r="32" s="5" customFormat="true" ht="15" hidden="false" customHeight="false" outlineLevel="0" collapsed="false">
      <c r="C32" s="51" t="s">
        <v>1571</v>
      </c>
      <c r="D32" s="25" t="s">
        <v>473</v>
      </c>
      <c r="F32" s="4" t="n">
        <v>2</v>
      </c>
      <c r="G32" s="4" t="n">
        <v>0</v>
      </c>
      <c r="H32" s="4" t="n">
        <v>0</v>
      </c>
      <c r="I32" s="4" t="n">
        <v>0</v>
      </c>
      <c r="J32" s="4" t="n">
        <v>3</v>
      </c>
      <c r="K32" s="53" t="n">
        <v>0.75</v>
      </c>
      <c r="L32" s="104" t="n">
        <v>8.3</v>
      </c>
      <c r="M32" s="105" t="s">
        <v>1619</v>
      </c>
      <c r="N32" s="54" t="s">
        <v>473</v>
      </c>
      <c r="P32" s="1"/>
      <c r="Q32" s="1"/>
      <c r="R32" s="1"/>
      <c r="S32" s="1"/>
      <c r="T32" s="1"/>
      <c r="BG32" s="25"/>
    </row>
    <row r="33" s="5" customFormat="true" ht="15" hidden="false" customHeight="false" outlineLevel="0" collapsed="false">
      <c r="C33" s="51" t="s">
        <v>1854</v>
      </c>
      <c r="D33" s="25" t="s">
        <v>90</v>
      </c>
      <c r="F33" s="4"/>
      <c r="G33" s="4"/>
      <c r="H33" s="4"/>
      <c r="I33" s="4"/>
      <c r="J33" s="4"/>
      <c r="K33" s="53"/>
      <c r="L33" s="104"/>
      <c r="M33" s="105" t="s">
        <v>32</v>
      </c>
      <c r="N33" s="54"/>
      <c r="P33" s="1"/>
      <c r="Q33" s="1"/>
      <c r="R33" s="1"/>
      <c r="S33" s="1"/>
      <c r="T33" s="1"/>
      <c r="BG33" s="25"/>
    </row>
    <row r="34" s="5" customFormat="true" ht="15" hidden="false" customHeight="false" outlineLevel="0" collapsed="false">
      <c r="C34" s="51" t="s">
        <v>1883</v>
      </c>
      <c r="D34" s="25" t="s">
        <v>80</v>
      </c>
      <c r="F34" s="4"/>
      <c r="G34" s="4"/>
      <c r="H34" s="4"/>
      <c r="I34" s="4"/>
      <c r="J34" s="4"/>
      <c r="K34" s="53"/>
      <c r="L34" s="104"/>
      <c r="M34" s="105" t="s">
        <v>487</v>
      </c>
      <c r="N34" s="54"/>
      <c r="P34" s="1"/>
      <c r="Q34" s="1"/>
      <c r="R34" s="1"/>
      <c r="S34" s="1"/>
      <c r="T34" s="1"/>
      <c r="BG34" s="25"/>
    </row>
    <row r="35" s="5" customFormat="true" ht="15" hidden="false" customHeight="false" outlineLevel="0" collapsed="false">
      <c r="C35" s="103" t="s">
        <v>1832</v>
      </c>
      <c r="D35" s="133" t="s">
        <v>16</v>
      </c>
      <c r="E35" s="85"/>
      <c r="F35" s="96"/>
      <c r="G35" s="96"/>
      <c r="H35" s="96"/>
      <c r="I35" s="96"/>
      <c r="J35" s="96"/>
      <c r="K35" s="98"/>
      <c r="L35" s="137"/>
      <c r="M35" s="138" t="s">
        <v>1884</v>
      </c>
      <c r="N35" s="186"/>
      <c r="P35" s="1"/>
      <c r="Q35" s="1"/>
      <c r="R35" s="1"/>
      <c r="S35" s="1"/>
      <c r="T35" s="1"/>
      <c r="BG35" s="25"/>
    </row>
    <row r="36" s="5" customFormat="true" ht="15" hidden="false" customHeight="false" outlineLevel="0" collapsed="false">
      <c r="D36" s="25"/>
      <c r="F36" s="4"/>
      <c r="G36" s="4"/>
      <c r="H36" s="4"/>
      <c r="I36" s="4"/>
      <c r="J36" s="4"/>
      <c r="K36" s="4"/>
      <c r="L36" s="4"/>
      <c r="M36" s="4"/>
      <c r="N36" s="77"/>
      <c r="P36" s="1"/>
      <c r="Q36" s="1"/>
      <c r="R36" s="1"/>
      <c r="S36" s="1"/>
      <c r="T36" s="1"/>
      <c r="BG36" s="25"/>
    </row>
    <row r="37" s="5" customFormat="true" ht="15" hidden="false" customHeight="false" outlineLevel="0" collapsed="false">
      <c r="C37" s="35" t="s">
        <v>482</v>
      </c>
      <c r="D37" s="36" t="s">
        <v>206</v>
      </c>
      <c r="E37" s="46"/>
      <c r="F37" s="33" t="s">
        <v>209</v>
      </c>
      <c r="G37" s="33" t="s">
        <v>210</v>
      </c>
      <c r="H37" s="33" t="s">
        <v>211</v>
      </c>
      <c r="I37" s="33" t="s">
        <v>212</v>
      </c>
      <c r="J37" s="33" t="s">
        <v>213</v>
      </c>
      <c r="K37" s="33" t="s">
        <v>214</v>
      </c>
      <c r="L37" s="33" t="s">
        <v>444</v>
      </c>
      <c r="M37" s="36" t="n">
        <v>2025</v>
      </c>
      <c r="N37" s="115" t="s">
        <v>443</v>
      </c>
      <c r="P37" s="1"/>
      <c r="Q37" s="1"/>
      <c r="R37" s="1"/>
      <c r="S37" s="1"/>
      <c r="T37" s="1"/>
      <c r="BG37" s="25"/>
    </row>
    <row r="38" s="5" customFormat="true" ht="15" hidden="false" customHeight="false" outlineLevel="0" collapsed="false">
      <c r="C38" s="51" t="s">
        <v>1836</v>
      </c>
      <c r="D38" s="72" t="n">
        <v>36162</v>
      </c>
      <c r="E38" s="73" t="s">
        <v>1584</v>
      </c>
      <c r="F38" s="4" t="n">
        <v>48</v>
      </c>
      <c r="G38" s="4" t="n">
        <v>7</v>
      </c>
      <c r="H38" s="4" t="n">
        <v>2</v>
      </c>
      <c r="I38" s="4" t="n">
        <v>55</v>
      </c>
      <c r="J38" s="4" t="n">
        <v>190</v>
      </c>
      <c r="K38" s="53" t="n">
        <v>0.522</v>
      </c>
      <c r="L38" s="104" t="n">
        <v>140.3</v>
      </c>
      <c r="M38" s="25" t="s">
        <v>484</v>
      </c>
      <c r="N38" s="71" t="s">
        <v>108</v>
      </c>
      <c r="P38" s="1"/>
      <c r="Q38" s="1"/>
      <c r="R38" s="1"/>
      <c r="S38" s="1"/>
      <c r="T38" s="1"/>
      <c r="BG38" s="25"/>
    </row>
    <row r="39" s="5" customFormat="true" ht="15" hidden="false" customHeight="false" outlineLevel="0" collapsed="false">
      <c r="C39" s="51" t="s">
        <v>1885</v>
      </c>
      <c r="D39" s="72" t="n">
        <v>37448</v>
      </c>
      <c r="E39" s="73" t="s">
        <v>1096</v>
      </c>
      <c r="F39" s="4" t="n">
        <v>21</v>
      </c>
      <c r="G39" s="4" t="n">
        <v>0</v>
      </c>
      <c r="H39" s="4" t="n">
        <v>2</v>
      </c>
      <c r="I39" s="4" t="n">
        <v>1</v>
      </c>
      <c r="J39" s="4" t="n">
        <v>18</v>
      </c>
      <c r="K39" s="53" t="n">
        <v>0.346</v>
      </c>
      <c r="L39" s="104" t="n">
        <v>15.3</v>
      </c>
      <c r="M39" s="25" t="s">
        <v>686</v>
      </c>
      <c r="N39" s="71" t="s">
        <v>28</v>
      </c>
      <c r="P39" s="1"/>
      <c r="Q39" s="1"/>
      <c r="R39" s="1"/>
      <c r="S39" s="1"/>
      <c r="T39" s="1"/>
      <c r="BG39" s="25"/>
    </row>
    <row r="40" s="5" customFormat="true" ht="15" hidden="false" customHeight="false" outlineLevel="0" collapsed="false">
      <c r="C40" s="51" t="s">
        <v>576</v>
      </c>
      <c r="D40" s="72" t="n">
        <v>36921</v>
      </c>
      <c r="E40" s="73" t="s">
        <v>577</v>
      </c>
      <c r="F40" s="4" t="n">
        <v>72</v>
      </c>
      <c r="G40" s="4" t="n">
        <v>0</v>
      </c>
      <c r="H40" s="4" t="n">
        <v>17</v>
      </c>
      <c r="I40" s="4" t="n">
        <v>42</v>
      </c>
      <c r="J40" s="4" t="n">
        <v>326</v>
      </c>
      <c r="K40" s="53" t="n">
        <v>0.612</v>
      </c>
      <c r="L40" s="104" t="n">
        <v>186</v>
      </c>
      <c r="M40" s="25" t="s">
        <v>645</v>
      </c>
      <c r="N40" s="71" t="s">
        <v>30</v>
      </c>
      <c r="P40" s="1"/>
      <c r="Q40" s="1"/>
      <c r="R40" s="1"/>
      <c r="S40" s="1"/>
      <c r="T40" s="1"/>
      <c r="BG40" s="25"/>
    </row>
    <row r="41" s="5" customFormat="true" ht="15" hidden="false" customHeight="false" outlineLevel="0" collapsed="false">
      <c r="C41" s="51" t="s">
        <v>1886</v>
      </c>
      <c r="D41" s="72" t="n">
        <v>37738</v>
      </c>
      <c r="E41" s="73" t="s">
        <v>1887</v>
      </c>
      <c r="F41" s="4" t="n">
        <v>18</v>
      </c>
      <c r="G41" s="4" t="n">
        <v>0</v>
      </c>
      <c r="H41" s="4" t="n">
        <v>1</v>
      </c>
      <c r="I41" s="4" t="n">
        <v>4</v>
      </c>
      <c r="J41" s="4" t="n">
        <v>12</v>
      </c>
      <c r="K41" s="53" t="n">
        <v>0.324</v>
      </c>
      <c r="L41" s="104" t="n">
        <v>14.7</v>
      </c>
      <c r="M41" s="25" t="s">
        <v>484</v>
      </c>
      <c r="N41" s="71" t="s">
        <v>1888</v>
      </c>
      <c r="P41" s="1"/>
      <c r="Q41" s="1"/>
      <c r="R41" s="1"/>
      <c r="S41" s="1"/>
      <c r="T41" s="1"/>
      <c r="BG41" s="25"/>
    </row>
    <row r="42" s="5" customFormat="true" ht="15" hidden="false" customHeight="false" outlineLevel="0" collapsed="false"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77"/>
      <c r="P42" s="1"/>
      <c r="Q42" s="1"/>
      <c r="R42" s="1"/>
      <c r="S42" s="1"/>
      <c r="T42" s="1"/>
      <c r="BG42" s="25"/>
    </row>
    <row r="43" s="5" customFormat="true" ht="15" hidden="false" customHeight="false" outlineLevel="0" collapsed="false">
      <c r="N43" s="4"/>
      <c r="P43" s="1"/>
      <c r="Q43" s="1"/>
      <c r="R43" s="1"/>
      <c r="S43" s="1"/>
      <c r="T43" s="1"/>
      <c r="BG43" s="25"/>
    </row>
    <row r="44" s="5" customFormat="true" ht="15" hidden="false" customHeight="false" outlineLevel="0" collapsed="false">
      <c r="N44" s="4"/>
      <c r="P44" s="1"/>
      <c r="Q44" s="1"/>
      <c r="R44" s="1"/>
      <c r="S44" s="1"/>
      <c r="T44" s="1"/>
      <c r="BG44" s="25"/>
    </row>
    <row r="45" s="5" customFormat="true" ht="15" hidden="false" customHeight="false" outlineLevel="0" collapsed="false">
      <c r="C45" s="25"/>
      <c r="D45" s="25"/>
      <c r="E45" s="25"/>
      <c r="F45" s="4"/>
      <c r="G45" s="4"/>
      <c r="H45" s="4"/>
      <c r="I45" s="3"/>
      <c r="J45" s="3"/>
      <c r="K45" s="3"/>
      <c r="L45" s="3"/>
      <c r="M45" s="3"/>
      <c r="N45" s="4"/>
      <c r="P45" s="1"/>
      <c r="Q45" s="1"/>
      <c r="R45" s="1"/>
      <c r="S45" s="1"/>
      <c r="T45" s="1"/>
      <c r="BG45" s="25"/>
    </row>
    <row r="46" s="5" customFormat="true" ht="15" hidden="false" customHeight="false" outlineLevel="0" collapsed="false">
      <c r="C46" s="25"/>
      <c r="D46" s="25"/>
      <c r="E46" s="25"/>
      <c r="F46" s="4"/>
      <c r="G46" s="4"/>
      <c r="H46" s="4"/>
      <c r="I46" s="3"/>
      <c r="J46" s="3"/>
      <c r="K46" s="3"/>
      <c r="L46" s="3"/>
      <c r="M46" s="3"/>
      <c r="N46" s="4"/>
      <c r="P46" s="1"/>
      <c r="Q46" s="1"/>
      <c r="R46" s="1"/>
      <c r="S46" s="1"/>
      <c r="T46" s="1"/>
      <c r="BG46" s="25"/>
    </row>
    <row r="47" s="5" customFormat="true" ht="15" hidden="false" customHeight="false" outlineLevel="0" collapsed="false">
      <c r="C47" s="25"/>
      <c r="D47" s="25"/>
      <c r="E47" s="25"/>
      <c r="F47" s="4"/>
      <c r="G47" s="4"/>
      <c r="H47" s="4"/>
      <c r="I47" s="3"/>
      <c r="J47" s="3"/>
      <c r="K47" s="3"/>
      <c r="L47" s="3"/>
      <c r="M47" s="3"/>
      <c r="N47" s="4"/>
      <c r="P47" s="1"/>
      <c r="Q47" s="1"/>
      <c r="R47" s="1"/>
      <c r="S47" s="1"/>
      <c r="T47" s="1"/>
      <c r="BG47" s="25"/>
    </row>
    <row r="48" s="5" customFormat="true" ht="15" hidden="false" customHeight="false" outlineLevel="0" collapsed="false">
      <c r="C48" s="25"/>
      <c r="D48" s="25"/>
      <c r="E48" s="25"/>
      <c r="F48" s="4"/>
      <c r="G48" s="4"/>
      <c r="H48" s="4"/>
      <c r="I48" s="3"/>
      <c r="J48" s="3"/>
      <c r="K48" s="3"/>
      <c r="L48" s="3"/>
      <c r="M48" s="3"/>
      <c r="N48" s="4"/>
      <c r="P48" s="1"/>
      <c r="Q48" s="1"/>
      <c r="R48" s="1"/>
      <c r="S48" s="1"/>
      <c r="T48" s="1"/>
      <c r="BG48" s="25"/>
    </row>
    <row r="49" s="5" customFormat="true" ht="15" hidden="false" customHeight="false" outlineLevel="0" collapsed="false">
      <c r="C49" s="25"/>
      <c r="D49" s="25"/>
      <c r="E49" s="25"/>
      <c r="F49" s="4"/>
      <c r="G49" s="4"/>
      <c r="H49" s="4"/>
      <c r="I49" s="3"/>
      <c r="J49" s="3"/>
      <c r="K49" s="3"/>
      <c r="L49" s="3"/>
      <c r="M49" s="3"/>
      <c r="N49" s="4"/>
      <c r="P49" s="1"/>
      <c r="Q49" s="1"/>
      <c r="R49" s="1"/>
      <c r="S49" s="1"/>
      <c r="T49" s="1"/>
      <c r="BG49" s="25"/>
    </row>
    <row r="50" s="5" customFormat="true" ht="15" hidden="false" customHeight="false" outlineLevel="0" collapsed="false">
      <c r="C50" s="25"/>
      <c r="D50" s="25"/>
      <c r="E50" s="25"/>
      <c r="F50" s="4"/>
      <c r="G50" s="4"/>
      <c r="H50" s="4"/>
      <c r="I50" s="3"/>
      <c r="J50" s="3"/>
      <c r="K50" s="3"/>
      <c r="L50" s="3"/>
      <c r="M50" s="3"/>
      <c r="N50" s="4"/>
      <c r="P50" s="1"/>
      <c r="Q50" s="1"/>
      <c r="R50" s="1"/>
      <c r="S50" s="1"/>
      <c r="T50" s="1"/>
      <c r="BG50" s="25"/>
    </row>
    <row r="51" s="5" customFormat="true" ht="15" hidden="false" customHeight="false" outlineLevel="0" collapsed="false">
      <c r="C51" s="25"/>
      <c r="D51" s="25"/>
      <c r="E51" s="25"/>
      <c r="F51" s="4"/>
      <c r="G51" s="4"/>
      <c r="H51" s="4"/>
      <c r="I51" s="3"/>
      <c r="J51" s="3"/>
      <c r="K51" s="3"/>
      <c r="L51" s="3"/>
      <c r="M51" s="3"/>
      <c r="N51" s="4"/>
      <c r="P51" s="1"/>
      <c r="Q51" s="1"/>
      <c r="R51" s="1"/>
      <c r="S51" s="1"/>
      <c r="T51" s="1"/>
      <c r="BG51" s="25"/>
    </row>
    <row r="52" s="5" customFormat="true" ht="15" hidden="false" customHeight="false" outlineLevel="0" collapsed="false">
      <c r="C52" s="25"/>
      <c r="D52" s="25"/>
      <c r="E52" s="25"/>
      <c r="F52" s="4"/>
      <c r="G52" s="4"/>
      <c r="H52" s="4"/>
      <c r="I52" s="3"/>
      <c r="J52" s="3"/>
      <c r="K52" s="3"/>
      <c r="L52" s="3"/>
      <c r="M52" s="3"/>
      <c r="N52" s="4"/>
      <c r="P52" s="1"/>
      <c r="Q52" s="1"/>
      <c r="R52" s="1"/>
      <c r="S52" s="1"/>
      <c r="T52" s="1"/>
      <c r="BG52" s="25"/>
    </row>
    <row r="53" s="5" customFormat="true" ht="15" hidden="false" customHeight="false" outlineLevel="0" collapsed="false">
      <c r="C53" s="25"/>
      <c r="D53" s="25"/>
      <c r="E53" s="25"/>
      <c r="F53" s="4"/>
      <c r="G53" s="4"/>
      <c r="H53" s="4"/>
      <c r="I53" s="3"/>
      <c r="J53" s="3"/>
      <c r="K53" s="3"/>
      <c r="L53" s="3"/>
      <c r="M53" s="3"/>
      <c r="N53" s="4"/>
      <c r="P53" s="1"/>
      <c r="Q53" s="1"/>
      <c r="R53" s="1"/>
      <c r="S53" s="1"/>
      <c r="T53" s="1"/>
      <c r="BG53" s="25"/>
    </row>
    <row r="54" s="5" customFormat="true" ht="15" hidden="false" customHeight="false" outlineLevel="0" collapsed="false">
      <c r="C54" s="25"/>
      <c r="D54" s="25"/>
      <c r="E54" s="25"/>
      <c r="F54" s="4"/>
      <c r="G54" s="4"/>
      <c r="H54" s="4"/>
      <c r="I54" s="3"/>
      <c r="J54" s="3"/>
      <c r="K54" s="3"/>
      <c r="L54" s="3"/>
      <c r="M54" s="3"/>
      <c r="N54" s="4"/>
      <c r="P54" s="1"/>
      <c r="Q54" s="1"/>
      <c r="R54" s="1"/>
      <c r="S54" s="1"/>
      <c r="T54" s="1"/>
      <c r="BG54" s="25"/>
    </row>
    <row r="55" s="5" customFormat="true" ht="15" hidden="false" customHeight="false" outlineLevel="0" collapsed="false">
      <c r="A55" s="55"/>
      <c r="C55" s="25"/>
      <c r="D55" s="25"/>
      <c r="E55" s="25"/>
      <c r="F55" s="4"/>
      <c r="G55" s="4"/>
      <c r="H55" s="4"/>
      <c r="I55" s="3"/>
      <c r="J55" s="3"/>
      <c r="K55" s="3"/>
      <c r="L55" s="3"/>
      <c r="M55" s="3"/>
      <c r="N55" s="4"/>
      <c r="P55" s="1"/>
      <c r="Q55" s="1"/>
      <c r="R55" s="1"/>
      <c r="S55" s="1"/>
      <c r="T55" s="1"/>
      <c r="BG55" s="25"/>
    </row>
    <row r="56" s="5" customFormat="true" ht="15" hidden="false" customHeight="false" outlineLevel="0" collapsed="false">
      <c r="A56" s="55"/>
      <c r="C56" s="25"/>
      <c r="D56" s="25"/>
      <c r="E56" s="25"/>
      <c r="F56" s="4"/>
      <c r="G56" s="4"/>
      <c r="H56" s="4"/>
      <c r="I56" s="3"/>
      <c r="J56" s="3"/>
      <c r="K56" s="3"/>
      <c r="L56" s="3"/>
      <c r="M56" s="3"/>
      <c r="N56" s="4"/>
      <c r="P56" s="1"/>
      <c r="Q56" s="1"/>
      <c r="R56" s="1"/>
      <c r="S56" s="1"/>
      <c r="T56" s="1"/>
      <c r="BG56" s="25"/>
    </row>
    <row r="57" s="5" customFormat="true" ht="15" hidden="false" customHeight="false" outlineLevel="0" collapsed="false">
      <c r="A57" s="55"/>
      <c r="C57" s="25"/>
      <c r="D57" s="25"/>
      <c r="E57" s="25"/>
      <c r="F57" s="4"/>
      <c r="G57" s="4"/>
      <c r="H57" s="4"/>
      <c r="I57" s="3"/>
      <c r="J57" s="3"/>
      <c r="K57" s="3"/>
      <c r="L57" s="3"/>
      <c r="M57" s="3"/>
      <c r="N57" s="4"/>
      <c r="P57" s="1"/>
      <c r="Q57" s="1"/>
      <c r="R57" s="1"/>
      <c r="S57" s="1"/>
      <c r="T57" s="1"/>
      <c r="BG57" s="25"/>
    </row>
    <row r="58" s="5" customFormat="true" ht="15" hidden="false" customHeight="false" outlineLevel="0" collapsed="false">
      <c r="A58" s="55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4"/>
      <c r="P58" s="1"/>
      <c r="Q58" s="1"/>
      <c r="R58" s="1"/>
      <c r="S58" s="1"/>
      <c r="T58" s="1"/>
      <c r="BG58" s="25"/>
    </row>
    <row r="59" s="5" customFormat="true" ht="15.75" hidden="false" customHeight="false" outlineLevel="0" collapsed="false">
      <c r="A59" s="12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4"/>
      <c r="P59" s="1"/>
      <c r="Q59" s="1"/>
      <c r="R59" s="1"/>
      <c r="S59" s="1"/>
      <c r="T59" s="1"/>
      <c r="BG59" s="25"/>
    </row>
    <row r="60" s="5" customFormat="true" ht="15" hidden="false" customHeight="false" outlineLevel="0" collapsed="false"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4"/>
      <c r="P60" s="1"/>
      <c r="Q60" s="1"/>
      <c r="R60" s="1"/>
      <c r="S60" s="1"/>
      <c r="T60" s="1"/>
      <c r="BG60" s="25"/>
    </row>
    <row r="61" s="5" customFormat="true" ht="15" hidden="false" customHeight="false" outlineLevel="0" collapsed="false"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4"/>
      <c r="P61" s="1"/>
      <c r="Q61" s="1"/>
      <c r="R61" s="1"/>
      <c r="S61" s="1"/>
      <c r="T61" s="1"/>
      <c r="AE61" s="3"/>
      <c r="AF61" s="3"/>
      <c r="AG61" s="3"/>
      <c r="AH61" s="3"/>
      <c r="BG61" s="25"/>
    </row>
    <row r="62" s="5" customFormat="true" ht="15" hidden="false" customHeight="false" outlineLevel="0" collapsed="false"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4"/>
      <c r="P62" s="1"/>
      <c r="Q62" s="1"/>
      <c r="R62" s="1"/>
      <c r="S62" s="1"/>
      <c r="T62" s="1"/>
      <c r="AE62" s="3"/>
      <c r="AF62" s="3"/>
      <c r="AG62" s="3"/>
      <c r="AH62" s="3"/>
      <c r="BG62" s="25"/>
    </row>
    <row r="63" customFormat="false" ht="15" hidden="false" customHeight="false" outlineLevel="0" collapsed="false">
      <c r="C63" s="3"/>
      <c r="D63" s="3"/>
      <c r="E63" s="3"/>
      <c r="N63" s="4"/>
      <c r="O63" s="5"/>
      <c r="Q63" s="1"/>
      <c r="R63" s="1"/>
      <c r="T63" s="3"/>
      <c r="U63" s="5"/>
      <c r="V63" s="5"/>
      <c r="W63" s="5"/>
      <c r="X63" s="5"/>
      <c r="Z63" s="5"/>
      <c r="AI63" s="5"/>
      <c r="AJ63" s="5"/>
      <c r="BA63" s="5"/>
      <c r="BH63" s="5"/>
      <c r="BI63" s="5"/>
      <c r="BJ63" s="4"/>
      <c r="BK63" s="5"/>
      <c r="BL63" s="5"/>
      <c r="BS63" s="5"/>
      <c r="BT63" s="4"/>
    </row>
    <row r="64" customFormat="false" ht="15" hidden="false" customHeight="false" outlineLevel="0" collapsed="false">
      <c r="C64" s="3"/>
      <c r="D64" s="3"/>
      <c r="E64" s="3"/>
      <c r="J64" s="4"/>
      <c r="K64" s="4"/>
      <c r="L64" s="4"/>
      <c r="N64" s="4"/>
      <c r="O64" s="5"/>
      <c r="Q64" s="1"/>
      <c r="R64" s="1"/>
      <c r="T64" s="3"/>
      <c r="U64" s="5"/>
      <c r="V64" s="5"/>
      <c r="W64" s="5"/>
      <c r="X64" s="5"/>
      <c r="Z64" s="5"/>
      <c r="AI64" s="5"/>
      <c r="AJ64" s="5"/>
      <c r="BA64" s="5"/>
      <c r="BH64" s="5"/>
      <c r="BI64" s="5"/>
      <c r="BJ64" s="4"/>
      <c r="BK64" s="5"/>
      <c r="BL64" s="5"/>
      <c r="BS64" s="5"/>
      <c r="BT64" s="4"/>
    </row>
    <row r="65" customFormat="false" ht="15" hidden="false" customHeight="false" outlineLevel="0" collapsed="false">
      <c r="C65" s="3"/>
      <c r="D65" s="3"/>
      <c r="E65" s="3"/>
      <c r="J65" s="4"/>
      <c r="K65" s="4"/>
      <c r="L65" s="4"/>
      <c r="N65" s="4"/>
      <c r="O65" s="5"/>
      <c r="Q65" s="1"/>
      <c r="R65" s="1"/>
      <c r="T65" s="3"/>
      <c r="U65" s="5"/>
      <c r="V65" s="5"/>
      <c r="W65" s="5"/>
      <c r="X65" s="5"/>
      <c r="Z65" s="5"/>
      <c r="AI65" s="5"/>
      <c r="AJ65" s="5"/>
      <c r="BA65" s="5"/>
      <c r="BH65" s="5"/>
      <c r="BI65" s="5"/>
      <c r="BJ65" s="4"/>
      <c r="BK65" s="5"/>
      <c r="BL65" s="5"/>
      <c r="BS65" s="5"/>
      <c r="BT65" s="4"/>
    </row>
    <row r="66" customFormat="false" ht="15" hidden="false" customHeight="false" outlineLevel="0" collapsed="false">
      <c r="C66" s="3"/>
      <c r="D66" s="3"/>
      <c r="E66" s="3"/>
      <c r="J66" s="4"/>
      <c r="K66" s="4"/>
      <c r="L66" s="4"/>
      <c r="N66" s="4"/>
      <c r="O66" s="5"/>
      <c r="Q66" s="1"/>
      <c r="R66" s="1"/>
      <c r="T66" s="3"/>
      <c r="U66" s="5"/>
      <c r="V66" s="5"/>
      <c r="W66" s="5"/>
      <c r="X66" s="5"/>
      <c r="Z66" s="5"/>
      <c r="AI66" s="5"/>
      <c r="AJ66" s="5"/>
      <c r="BA66" s="5"/>
      <c r="BH66" s="5"/>
      <c r="BI66" s="5"/>
      <c r="BJ66" s="4"/>
      <c r="BK66" s="5"/>
      <c r="BL66" s="5"/>
      <c r="BS66" s="5"/>
      <c r="BT66" s="4"/>
    </row>
    <row r="67" customFormat="false" ht="15" hidden="false" customHeight="false" outlineLevel="0" collapsed="false">
      <c r="C67" s="3"/>
      <c r="D67" s="3"/>
      <c r="E67" s="3"/>
      <c r="J67" s="4"/>
      <c r="K67" s="4"/>
      <c r="L67" s="4"/>
      <c r="N67" s="4"/>
      <c r="O67" s="5"/>
      <c r="Q67" s="1"/>
      <c r="R67" s="1"/>
      <c r="T67" s="3"/>
      <c r="U67" s="5"/>
      <c r="V67" s="5"/>
      <c r="W67" s="5"/>
      <c r="X67" s="5"/>
      <c r="Z67" s="5"/>
      <c r="AI67" s="5"/>
      <c r="AJ67" s="5"/>
      <c r="BA67" s="5"/>
      <c r="BH67" s="5"/>
      <c r="BI67" s="5"/>
      <c r="BJ67" s="4"/>
      <c r="BK67" s="5"/>
      <c r="BL67" s="5"/>
      <c r="BS67" s="5"/>
      <c r="BT67" s="4"/>
    </row>
    <row r="68" customFormat="false" ht="15" hidden="false" customHeight="false" outlineLevel="0" collapsed="false">
      <c r="C68" s="3"/>
      <c r="D68" s="3"/>
      <c r="E68" s="3"/>
      <c r="J68" s="4"/>
      <c r="K68" s="4"/>
      <c r="L68" s="4"/>
      <c r="N68" s="4"/>
      <c r="O68" s="5"/>
      <c r="Q68" s="1"/>
      <c r="R68" s="1"/>
      <c r="T68" s="3"/>
      <c r="U68" s="5"/>
      <c r="V68" s="5"/>
      <c r="W68" s="5"/>
      <c r="X68" s="5"/>
      <c r="AI68" s="5"/>
      <c r="AJ68" s="5"/>
      <c r="BA68" s="5"/>
      <c r="BH68" s="5"/>
      <c r="BI68" s="5"/>
      <c r="BJ68" s="4"/>
      <c r="BK68" s="5"/>
      <c r="BL68" s="5"/>
      <c r="BS68" s="5"/>
      <c r="BT68" s="4"/>
    </row>
    <row r="69" customFormat="false" ht="15" hidden="false" customHeight="false" outlineLevel="0" collapsed="false">
      <c r="C69" s="3"/>
      <c r="D69" s="3"/>
      <c r="E69" s="3"/>
      <c r="J69" s="4"/>
      <c r="K69" s="4"/>
      <c r="L69" s="4"/>
      <c r="N69" s="4"/>
      <c r="O69" s="5"/>
      <c r="Q69" s="1"/>
      <c r="R69" s="1"/>
      <c r="T69" s="3"/>
      <c r="U69" s="5"/>
      <c r="V69" s="5"/>
      <c r="W69" s="5"/>
      <c r="X69" s="5"/>
      <c r="AI69" s="5"/>
      <c r="AJ69" s="5"/>
      <c r="BA69" s="5"/>
      <c r="BH69" s="5"/>
      <c r="BI69" s="5"/>
      <c r="BJ69" s="4"/>
      <c r="BK69" s="5"/>
      <c r="BL69" s="5"/>
      <c r="BS69" s="5"/>
      <c r="BT69" s="4"/>
    </row>
    <row r="70" s="5" customFormat="true" ht="15" hidden="false" customHeight="false" outlineLevel="0" collapsed="false">
      <c r="C70" s="3"/>
      <c r="D70" s="3"/>
      <c r="E70" s="3"/>
      <c r="F70" s="3"/>
      <c r="G70" s="3"/>
      <c r="H70" s="3"/>
      <c r="I70" s="3"/>
      <c r="J70" s="4"/>
      <c r="K70" s="4"/>
      <c r="L70" s="4"/>
      <c r="M70" s="3"/>
      <c r="N70" s="4"/>
      <c r="T70" s="55"/>
      <c r="Y70" s="1"/>
      <c r="Z70" s="3"/>
      <c r="AA70" s="3"/>
      <c r="AB70" s="3"/>
      <c r="AC70" s="3"/>
      <c r="AD70" s="3"/>
      <c r="AE70" s="3"/>
      <c r="AF70" s="3"/>
      <c r="AG70" s="3"/>
      <c r="AH70" s="3"/>
      <c r="BG70" s="25"/>
      <c r="BJ70" s="4"/>
      <c r="BM70" s="4"/>
      <c r="BN70" s="4"/>
      <c r="BO70" s="4"/>
      <c r="BP70" s="4"/>
      <c r="BQ70" s="4"/>
      <c r="BT70" s="4"/>
    </row>
    <row r="71" s="5" customFormat="true" ht="15" hidden="false" customHeight="false" outlineLevel="0" collapsed="false">
      <c r="C71" s="3"/>
      <c r="D71" s="3"/>
      <c r="E71" s="3"/>
      <c r="F71" s="3"/>
      <c r="G71" s="3"/>
      <c r="H71" s="3"/>
      <c r="I71" s="3"/>
      <c r="J71" s="4"/>
      <c r="K71" s="4"/>
      <c r="L71" s="4"/>
      <c r="M71" s="3"/>
      <c r="N71" s="4"/>
      <c r="T71" s="55"/>
      <c r="Y71" s="1"/>
      <c r="Z71" s="3"/>
      <c r="AA71" s="3"/>
      <c r="AB71" s="3"/>
      <c r="AC71" s="3"/>
      <c r="AD71" s="3"/>
      <c r="AE71" s="3"/>
      <c r="AF71" s="3"/>
      <c r="AG71" s="3"/>
      <c r="AH71" s="3"/>
      <c r="BG71" s="25"/>
      <c r="BJ71" s="4"/>
      <c r="BM71" s="4"/>
      <c r="BN71" s="4"/>
      <c r="BO71" s="4"/>
      <c r="BP71" s="4"/>
      <c r="BQ71" s="4"/>
      <c r="BT71" s="4"/>
    </row>
    <row r="72" s="5" customFormat="true" ht="15" hidden="false" customHeight="false" outlineLevel="0" collapsed="false">
      <c r="C72" s="3"/>
      <c r="D72" s="3"/>
      <c r="E72" s="3"/>
      <c r="F72" s="3"/>
      <c r="G72" s="3"/>
      <c r="H72" s="3"/>
      <c r="I72" s="3"/>
      <c r="J72" s="4"/>
      <c r="K72" s="4"/>
      <c r="L72" s="4"/>
      <c r="M72" s="3"/>
      <c r="N72" s="4"/>
      <c r="T72" s="55"/>
      <c r="Y72" s="1"/>
      <c r="Z72" s="3"/>
      <c r="AA72" s="3"/>
      <c r="AB72" s="3"/>
      <c r="AC72" s="3"/>
      <c r="AD72" s="3"/>
      <c r="AE72" s="3"/>
      <c r="AF72" s="3"/>
      <c r="AG72" s="3"/>
      <c r="AH72" s="3"/>
      <c r="BG72" s="25"/>
      <c r="BJ72" s="4"/>
      <c r="BM72" s="4"/>
      <c r="BN72" s="4"/>
      <c r="BO72" s="4"/>
      <c r="BP72" s="4"/>
      <c r="BQ72" s="4"/>
      <c r="BT72" s="4"/>
    </row>
    <row r="73" s="5" customFormat="true" ht="15" hidden="false" customHeight="false" outlineLevel="0" collapsed="false">
      <c r="C73" s="3"/>
      <c r="D73" s="3"/>
      <c r="E73" s="3"/>
      <c r="F73" s="3"/>
      <c r="G73" s="3"/>
      <c r="H73" s="3"/>
      <c r="I73" s="3"/>
      <c r="J73" s="4"/>
      <c r="K73" s="4"/>
      <c r="L73" s="4"/>
      <c r="M73" s="3"/>
      <c r="N73" s="4"/>
      <c r="T73" s="55"/>
      <c r="Y73" s="1"/>
      <c r="Z73" s="3"/>
      <c r="AA73" s="3"/>
      <c r="AB73" s="3"/>
      <c r="AC73" s="3"/>
      <c r="AD73" s="3"/>
      <c r="AE73" s="3"/>
      <c r="AF73" s="3"/>
      <c r="AG73" s="3"/>
      <c r="AH73" s="3"/>
      <c r="BG73" s="25"/>
      <c r="BJ73" s="4"/>
      <c r="BM73" s="4"/>
      <c r="BN73" s="4"/>
      <c r="BO73" s="4"/>
      <c r="BP73" s="4"/>
      <c r="BQ73" s="4"/>
      <c r="BT73" s="4"/>
    </row>
    <row r="74" s="5" customFormat="true" ht="15" hidden="false" customHeight="false" outlineLevel="0" collapsed="false">
      <c r="C74" s="3"/>
      <c r="D74" s="3"/>
      <c r="E74" s="3"/>
      <c r="F74" s="3"/>
      <c r="G74" s="3"/>
      <c r="H74" s="3"/>
      <c r="I74" s="3"/>
      <c r="J74" s="4"/>
      <c r="K74" s="4"/>
      <c r="L74" s="4"/>
      <c r="M74" s="3"/>
      <c r="N74" s="4"/>
      <c r="T74" s="55"/>
      <c r="Y74" s="1"/>
      <c r="Z74" s="3"/>
      <c r="AA74" s="3"/>
      <c r="AB74" s="3"/>
      <c r="AC74" s="3"/>
      <c r="AD74" s="3"/>
      <c r="AE74" s="3"/>
      <c r="AF74" s="3"/>
      <c r="AG74" s="3"/>
      <c r="AH74" s="3"/>
      <c r="BG74" s="25"/>
      <c r="BJ74" s="4"/>
      <c r="BM74" s="4"/>
      <c r="BN74" s="4"/>
      <c r="BO74" s="4"/>
      <c r="BP74" s="4"/>
      <c r="BQ74" s="4"/>
      <c r="BT74" s="4"/>
    </row>
    <row r="75" s="5" customFormat="true" ht="15" hidden="false" customHeight="false" outlineLevel="0" collapsed="false">
      <c r="C75" s="3"/>
      <c r="D75" s="3"/>
      <c r="E75" s="3"/>
      <c r="F75" s="3"/>
      <c r="G75" s="3"/>
      <c r="H75" s="3"/>
      <c r="I75" s="3"/>
      <c r="J75" s="4"/>
      <c r="K75" s="4"/>
      <c r="L75" s="4"/>
      <c r="M75" s="3"/>
      <c r="N75" s="4"/>
      <c r="T75" s="55"/>
      <c r="Y75" s="1"/>
      <c r="Z75" s="3"/>
      <c r="AA75" s="3"/>
      <c r="AB75" s="3"/>
      <c r="AC75" s="3"/>
      <c r="AD75" s="3"/>
      <c r="AE75" s="3"/>
      <c r="AF75" s="3"/>
      <c r="AG75" s="3"/>
      <c r="AH75" s="3"/>
      <c r="BG75" s="25"/>
      <c r="BJ75" s="4"/>
      <c r="BM75" s="4"/>
      <c r="BN75" s="4"/>
      <c r="BO75" s="4"/>
      <c r="BP75" s="4"/>
      <c r="BQ75" s="4"/>
      <c r="BT75" s="4"/>
    </row>
    <row r="76" s="5" customFormat="true" ht="15" hidden="false" customHeight="false" outlineLevel="0" collapsed="false">
      <c r="C76" s="3"/>
      <c r="D76" s="3"/>
      <c r="E76" s="3"/>
      <c r="F76" s="3"/>
      <c r="G76" s="3"/>
      <c r="H76" s="3"/>
      <c r="I76" s="3"/>
      <c r="J76" s="4"/>
      <c r="K76" s="4"/>
      <c r="L76" s="4"/>
      <c r="M76" s="3"/>
      <c r="N76" s="4"/>
      <c r="T76" s="55"/>
      <c r="Y76" s="1"/>
      <c r="Z76" s="3"/>
      <c r="AA76" s="3"/>
      <c r="AB76" s="3"/>
      <c r="AC76" s="3"/>
      <c r="AD76" s="3"/>
      <c r="AE76" s="3"/>
      <c r="AF76" s="3"/>
      <c r="AG76" s="3"/>
      <c r="AH76" s="3"/>
      <c r="BG76" s="25"/>
      <c r="BJ76" s="4"/>
      <c r="BM76" s="4"/>
      <c r="BN76" s="4"/>
      <c r="BO76" s="4"/>
      <c r="BP76" s="4"/>
      <c r="BQ76" s="4"/>
      <c r="BT76" s="4"/>
    </row>
    <row r="77" s="5" customFormat="true" ht="15" hidden="false" customHeight="false" outlineLevel="0" collapsed="false">
      <c r="C77" s="3"/>
      <c r="D77" s="3"/>
      <c r="E77" s="3"/>
      <c r="F77" s="3"/>
      <c r="G77" s="3"/>
      <c r="H77" s="3"/>
      <c r="I77" s="3"/>
      <c r="J77" s="4"/>
      <c r="K77" s="4"/>
      <c r="L77" s="4"/>
      <c r="M77" s="3"/>
      <c r="N77" s="4"/>
      <c r="T77" s="55"/>
      <c r="Y77" s="1"/>
      <c r="Z77" s="3"/>
      <c r="AA77" s="3"/>
      <c r="AB77" s="3"/>
      <c r="AC77" s="3"/>
      <c r="AD77" s="3"/>
      <c r="AE77" s="3"/>
      <c r="AF77" s="3"/>
      <c r="AG77" s="3"/>
      <c r="AH77" s="3"/>
      <c r="BG77" s="25"/>
      <c r="BJ77" s="4"/>
      <c r="BM77" s="4"/>
      <c r="BN77" s="4"/>
      <c r="BO77" s="4"/>
      <c r="BP77" s="4"/>
      <c r="BQ77" s="4"/>
      <c r="BT77" s="4"/>
    </row>
    <row r="78" s="5" customFormat="true" ht="15" hidden="false" customHeight="false" outlineLevel="0" collapsed="false">
      <c r="C78" s="3"/>
      <c r="D78" s="3"/>
      <c r="E78" s="3"/>
      <c r="F78" s="3"/>
      <c r="G78" s="3"/>
      <c r="H78" s="3"/>
      <c r="I78" s="3"/>
      <c r="J78" s="4"/>
      <c r="K78" s="4"/>
      <c r="L78" s="4"/>
      <c r="M78" s="3"/>
      <c r="N78" s="4"/>
      <c r="T78" s="55"/>
      <c r="Y78" s="1"/>
      <c r="Z78" s="3"/>
      <c r="AA78" s="3"/>
      <c r="AB78" s="3"/>
      <c r="AC78" s="3"/>
      <c r="AD78" s="3"/>
      <c r="AE78" s="3"/>
      <c r="AF78" s="3"/>
      <c r="AG78" s="3"/>
      <c r="AH78" s="3"/>
      <c r="BG78" s="25"/>
      <c r="BJ78" s="4"/>
      <c r="BM78" s="4"/>
      <c r="BN78" s="4"/>
      <c r="BO78" s="4"/>
      <c r="BP78" s="4"/>
      <c r="BQ78" s="4"/>
      <c r="BT78" s="4"/>
    </row>
    <row r="79" s="5" customFormat="true" ht="15" hidden="false" customHeight="false" outlineLevel="0" collapsed="false">
      <c r="C79" s="3"/>
      <c r="D79" s="3"/>
      <c r="E79" s="3"/>
      <c r="F79" s="3"/>
      <c r="G79" s="3"/>
      <c r="H79" s="3"/>
      <c r="I79" s="3"/>
      <c r="J79" s="4"/>
      <c r="K79" s="4"/>
      <c r="L79" s="4"/>
      <c r="M79" s="3"/>
      <c r="N79" s="4"/>
      <c r="T79" s="55"/>
      <c r="Y79" s="1"/>
      <c r="Z79" s="3"/>
      <c r="AA79" s="3"/>
      <c r="AB79" s="3"/>
      <c r="AC79" s="3"/>
      <c r="AD79" s="3"/>
      <c r="AE79" s="3"/>
      <c r="AF79" s="3"/>
      <c r="AG79" s="3"/>
      <c r="AH79" s="3"/>
      <c r="BG79" s="25"/>
      <c r="BJ79" s="4"/>
      <c r="BM79" s="4"/>
      <c r="BN79" s="4"/>
      <c r="BO79" s="4"/>
      <c r="BP79" s="4"/>
      <c r="BQ79" s="4"/>
      <c r="BT79" s="4"/>
    </row>
    <row r="80" s="5" customFormat="true" ht="15" hidden="false" customHeight="false" outlineLevel="0" collapsed="false">
      <c r="C80" s="3"/>
      <c r="D80" s="3"/>
      <c r="E80" s="3"/>
      <c r="F80" s="3"/>
      <c r="G80" s="3"/>
      <c r="H80" s="3"/>
      <c r="I80" s="3"/>
      <c r="J80" s="4"/>
      <c r="K80" s="4"/>
      <c r="L80" s="4"/>
      <c r="M80" s="3"/>
      <c r="N80" s="4"/>
      <c r="T80" s="55"/>
      <c r="Y80" s="1"/>
      <c r="Z80" s="3"/>
      <c r="AA80" s="3"/>
      <c r="AB80" s="3"/>
      <c r="AC80" s="3"/>
      <c r="AD80" s="3"/>
      <c r="AE80" s="3"/>
      <c r="AF80" s="3"/>
      <c r="AG80" s="3"/>
      <c r="AH80" s="3"/>
      <c r="BG80" s="25"/>
      <c r="BJ80" s="4"/>
      <c r="BM80" s="4"/>
      <c r="BN80" s="4"/>
      <c r="BO80" s="4"/>
      <c r="BP80" s="4"/>
      <c r="BQ80" s="4"/>
      <c r="BT80" s="4"/>
    </row>
    <row r="81" s="5" customFormat="true" ht="15" hidden="false" customHeight="false" outlineLevel="0" collapsed="false">
      <c r="C81" s="3"/>
      <c r="D81" s="3"/>
      <c r="E81" s="3"/>
      <c r="F81" s="3"/>
      <c r="G81" s="3"/>
      <c r="H81" s="3"/>
      <c r="I81" s="3"/>
      <c r="J81" s="4"/>
      <c r="K81" s="4"/>
      <c r="L81" s="4"/>
      <c r="M81" s="3"/>
      <c r="N81" s="4"/>
      <c r="T81" s="55"/>
      <c r="Y81" s="1"/>
      <c r="Z81" s="3"/>
      <c r="AA81" s="3"/>
      <c r="AB81" s="3"/>
      <c r="AC81" s="3"/>
      <c r="AD81" s="3"/>
      <c r="AE81" s="3"/>
      <c r="AF81" s="3"/>
      <c r="AG81" s="3"/>
      <c r="AH81" s="3"/>
      <c r="BG81" s="25"/>
      <c r="BJ81" s="4"/>
      <c r="BM81" s="4"/>
      <c r="BN81" s="4"/>
      <c r="BO81" s="4"/>
      <c r="BP81" s="4"/>
      <c r="BQ81" s="4"/>
      <c r="BT81" s="4"/>
    </row>
    <row r="82" s="5" customFormat="true" ht="15" hidden="false" customHeight="false" outlineLevel="0" collapsed="false">
      <c r="C82" s="3"/>
      <c r="D82" s="3"/>
      <c r="E82" s="3"/>
      <c r="F82" s="3"/>
      <c r="G82" s="3"/>
      <c r="H82" s="3"/>
      <c r="I82" s="3"/>
      <c r="J82" s="4"/>
      <c r="K82" s="4"/>
      <c r="L82" s="4"/>
      <c r="M82" s="3"/>
      <c r="N82" s="4"/>
      <c r="T82" s="55"/>
      <c r="Y82" s="1"/>
      <c r="Z82" s="3"/>
      <c r="AA82" s="3"/>
      <c r="AB82" s="3"/>
      <c r="AC82" s="3"/>
      <c r="AD82" s="3"/>
      <c r="AE82" s="3"/>
      <c r="AF82" s="3"/>
      <c r="AG82" s="3"/>
      <c r="AH82" s="3"/>
      <c r="BG82" s="25"/>
      <c r="BJ82" s="4"/>
      <c r="BM82" s="4"/>
      <c r="BN82" s="4"/>
      <c r="BO82" s="4"/>
      <c r="BP82" s="4"/>
      <c r="BQ82" s="4"/>
      <c r="BT82" s="4"/>
    </row>
    <row r="83" customFormat="false" ht="15" hidden="false" customHeight="false" outlineLevel="0" collapsed="false">
      <c r="A83" s="55"/>
      <c r="B83" s="55"/>
      <c r="C83" s="3"/>
      <c r="D83" s="3"/>
      <c r="E83" s="3"/>
      <c r="N83" s="4"/>
      <c r="O83" s="5"/>
      <c r="P83" s="5"/>
      <c r="Q83" s="5"/>
      <c r="R83" s="5"/>
      <c r="S83" s="5"/>
      <c r="T83" s="55"/>
      <c r="U83" s="5"/>
      <c r="V83" s="5"/>
      <c r="W83" s="5"/>
      <c r="X83" s="5"/>
      <c r="AI83" s="5"/>
      <c r="AJ83" s="5"/>
      <c r="BA83" s="5"/>
      <c r="BH83" s="5"/>
      <c r="BI83" s="5"/>
      <c r="BJ83" s="4"/>
      <c r="BK83" s="5"/>
      <c r="BL83" s="5"/>
      <c r="BM83" s="4"/>
      <c r="BN83" s="4"/>
      <c r="BO83" s="4"/>
      <c r="BP83" s="4"/>
      <c r="BQ83" s="4"/>
      <c r="BR83" s="5"/>
      <c r="BS83" s="5"/>
      <c r="BT83" s="4"/>
    </row>
    <row r="84" customFormat="false" ht="15" hidden="false" customHeight="false" outlineLevel="0" collapsed="false">
      <c r="A84" s="55"/>
      <c r="B84" s="55"/>
      <c r="C84" s="3"/>
      <c r="D84" s="3"/>
      <c r="E84" s="3"/>
      <c r="N84" s="4"/>
      <c r="O84" s="5"/>
      <c r="P84" s="5"/>
      <c r="Q84" s="5"/>
      <c r="R84" s="5"/>
      <c r="S84" s="5"/>
      <c r="T84" s="55"/>
      <c r="U84" s="5"/>
      <c r="V84" s="5"/>
      <c r="W84" s="5"/>
      <c r="X84" s="5"/>
      <c r="AI84" s="5"/>
      <c r="AJ84" s="5"/>
      <c r="BA84" s="5"/>
      <c r="BH84" s="5"/>
      <c r="BI84" s="5"/>
      <c r="BJ84" s="4"/>
      <c r="BK84" s="5"/>
      <c r="BL84" s="5"/>
      <c r="BM84" s="4"/>
      <c r="BN84" s="4"/>
      <c r="BO84" s="4"/>
      <c r="BP84" s="4"/>
      <c r="BQ84" s="4"/>
      <c r="BR84" s="5"/>
      <c r="BS84" s="5"/>
      <c r="BT84" s="4"/>
    </row>
    <row r="85" customFormat="false" ht="15" hidden="false" customHeight="false" outlineLevel="0" collapsed="false">
      <c r="A85" s="55"/>
      <c r="B85" s="55"/>
      <c r="C85" s="3"/>
      <c r="D85" s="3"/>
      <c r="E85" s="3"/>
      <c r="N85" s="4"/>
      <c r="O85" s="5"/>
      <c r="P85" s="5"/>
      <c r="Q85" s="5"/>
      <c r="R85" s="5"/>
      <c r="S85" s="5"/>
      <c r="T85" s="55"/>
      <c r="U85" s="5"/>
      <c r="V85" s="5"/>
      <c r="W85" s="5"/>
      <c r="X85" s="5"/>
      <c r="AI85" s="5"/>
      <c r="AJ85" s="5"/>
      <c r="BA85" s="5"/>
      <c r="BH85" s="5"/>
    </row>
    <row r="86" customFormat="false" ht="15" hidden="false" customHeight="false" outlineLevel="0" collapsed="false">
      <c r="A86" s="55"/>
      <c r="B86" s="55"/>
      <c r="C86" s="3"/>
      <c r="D86" s="3"/>
      <c r="E86" s="3"/>
      <c r="N86" s="4"/>
      <c r="O86" s="5"/>
      <c r="P86" s="5"/>
      <c r="Q86" s="5"/>
      <c r="R86" s="5"/>
      <c r="S86" s="5"/>
      <c r="T86" s="55"/>
      <c r="U86" s="5"/>
      <c r="V86" s="5"/>
      <c r="W86" s="5"/>
      <c r="X86" s="5"/>
      <c r="AI86" s="5"/>
      <c r="AJ86" s="5"/>
      <c r="BA86" s="5"/>
      <c r="BH86" s="5"/>
    </row>
    <row r="87" customFormat="false" ht="15" hidden="false" customHeight="false" outlineLevel="0" collapsed="false">
      <c r="A87" s="55"/>
      <c r="B87" s="55"/>
      <c r="C87" s="3"/>
      <c r="D87" s="3"/>
      <c r="E87" s="3"/>
      <c r="N87" s="4"/>
      <c r="O87" s="5"/>
      <c r="P87" s="5"/>
      <c r="Q87" s="5"/>
      <c r="R87" s="5"/>
      <c r="S87" s="5"/>
      <c r="T87" s="55"/>
      <c r="U87" s="5"/>
      <c r="V87" s="5"/>
      <c r="W87" s="5"/>
      <c r="X87" s="5"/>
      <c r="AI87" s="5"/>
      <c r="AJ87" s="5"/>
      <c r="BA87" s="5"/>
      <c r="BH87" s="5"/>
    </row>
    <row r="88" customFormat="false" ht="15" hidden="false" customHeight="false" outlineLevel="0" collapsed="false">
      <c r="A88" s="55"/>
      <c r="B88" s="55"/>
      <c r="C88" s="3"/>
      <c r="D88" s="3"/>
      <c r="E88" s="3"/>
      <c r="N88" s="4"/>
      <c r="O88" s="5"/>
      <c r="P88" s="5"/>
      <c r="Q88" s="5"/>
      <c r="R88" s="5"/>
      <c r="S88" s="5"/>
      <c r="T88" s="55"/>
      <c r="U88" s="5"/>
      <c r="V88" s="5"/>
      <c r="W88" s="5"/>
      <c r="X88" s="5"/>
      <c r="AI88" s="5"/>
      <c r="AJ88" s="5"/>
      <c r="BA88" s="5"/>
      <c r="BH88" s="5"/>
    </row>
    <row r="89" customFormat="false" ht="15" hidden="false" customHeight="false" outlineLevel="0" collapsed="false">
      <c r="A89" s="55"/>
      <c r="B89" s="55"/>
      <c r="C89" s="3"/>
      <c r="D89" s="3"/>
      <c r="E89" s="3"/>
      <c r="N89" s="4"/>
      <c r="O89" s="5"/>
      <c r="P89" s="5"/>
      <c r="Q89" s="5"/>
      <c r="R89" s="5"/>
      <c r="S89" s="5"/>
      <c r="T89" s="55"/>
      <c r="U89" s="5"/>
      <c r="V89" s="5"/>
      <c r="W89" s="5"/>
      <c r="X89" s="5"/>
      <c r="AI89" s="5"/>
      <c r="AJ89" s="5"/>
      <c r="BA89" s="5"/>
      <c r="BH89" s="5"/>
    </row>
    <row r="90" customFormat="false" ht="15" hidden="false" customHeight="false" outlineLevel="0" collapsed="false">
      <c r="N90" s="4"/>
    </row>
    <row r="91" customFormat="false" ht="15" hidden="false" customHeight="false" outlineLevel="0" collapsed="false">
      <c r="N91" s="4"/>
    </row>
    <row r="92" customFormat="false" ht="15" hidden="false" customHeight="false" outlineLevel="0" collapsed="false">
      <c r="N92" s="4"/>
    </row>
    <row r="93" customFormat="false" ht="15" hidden="false" customHeight="false" outlineLevel="0" collapsed="false">
      <c r="N93" s="4"/>
    </row>
    <row r="94" customFormat="false" ht="15" hidden="false" customHeight="false" outlineLevel="0" collapsed="false">
      <c r="N94" s="4"/>
    </row>
    <row r="95" customFormat="false" ht="15" hidden="false" customHeight="false" outlineLevel="0" collapsed="false">
      <c r="N95" s="4"/>
    </row>
    <row r="96" customFormat="false" ht="15" hidden="false" customHeight="false" outlineLevel="0" collapsed="false">
      <c r="N96" s="4"/>
    </row>
    <row r="97" customFormat="false" ht="15" hidden="false" customHeight="false" outlineLevel="0" collapsed="false">
      <c r="N97" s="4"/>
    </row>
    <row r="98" customFormat="false" ht="15" hidden="false" customHeight="false" outlineLevel="0" collapsed="false">
      <c r="N98" s="4"/>
    </row>
    <row r="99" customFormat="false" ht="15" hidden="false" customHeight="false" outlineLevel="0" collapsed="false">
      <c r="N99" s="4"/>
    </row>
    <row r="100" customFormat="false" ht="15" hidden="false" customHeight="false" outlineLevel="0" collapsed="false">
      <c r="N100" s="4"/>
    </row>
    <row r="101" customFormat="false" ht="15" hidden="false" customHeight="false" outlineLevel="0" collapsed="false">
      <c r="N101" s="4"/>
    </row>
    <row r="102" customFormat="false" ht="15" hidden="false" customHeight="false" outlineLevel="0" collapsed="false">
      <c r="N102" s="4"/>
    </row>
    <row r="103" customFormat="false" ht="15" hidden="false" customHeight="false" outlineLevel="0" collapsed="false">
      <c r="N103" s="4"/>
    </row>
    <row r="104" customFormat="false" ht="15" hidden="false" customHeight="false" outlineLevel="0" collapsed="false">
      <c r="N104" s="4"/>
    </row>
    <row r="105" customFormat="false" ht="15" hidden="false" customHeight="false" outlineLevel="0" collapsed="false">
      <c r="N105" s="4"/>
    </row>
    <row r="106" customFormat="false" ht="15" hidden="false" customHeight="false" outlineLevel="0" collapsed="false">
      <c r="N106" s="4"/>
    </row>
    <row r="107" customFormat="false" ht="15" hidden="false" customHeight="false" outlineLevel="0" collapsed="false">
      <c r="N107" s="4"/>
    </row>
    <row r="108" customFormat="false" ht="15" hidden="false" customHeight="false" outlineLevel="0" collapsed="false">
      <c r="N108" s="4"/>
    </row>
    <row r="109" customFormat="false" ht="15" hidden="false" customHeight="false" outlineLevel="0" collapsed="false">
      <c r="N109" s="4"/>
    </row>
    <row r="110" customFormat="false" ht="15" hidden="false" customHeight="false" outlineLevel="0" collapsed="false">
      <c r="N110" s="4"/>
    </row>
    <row r="111" customFormat="false" ht="15" hidden="false" customHeight="false" outlineLevel="0" collapsed="false">
      <c r="N111" s="4"/>
    </row>
    <row r="112" customFormat="false" ht="15" hidden="false" customHeight="false" outlineLevel="0" collapsed="false">
      <c r="N112" s="4"/>
    </row>
    <row r="113" customFormat="false" ht="15" hidden="false" customHeight="false" outlineLevel="0" collapsed="false">
      <c r="N113" s="4"/>
    </row>
    <row r="114" customFormat="false" ht="15" hidden="false" customHeight="false" outlineLevel="0" collapsed="false">
      <c r="N114" s="4"/>
    </row>
    <row r="115" customFormat="false" ht="15" hidden="false" customHeight="false" outlineLevel="0" collapsed="false">
      <c r="N115" s="4"/>
    </row>
    <row r="116" customFormat="false" ht="15" hidden="false" customHeight="false" outlineLevel="0" collapsed="false">
      <c r="N116" s="4"/>
    </row>
    <row r="117" customFormat="false" ht="15" hidden="false" customHeight="false" outlineLevel="0" collapsed="false">
      <c r="N117" s="4"/>
    </row>
    <row r="118" customFormat="false" ht="15" hidden="false" customHeight="false" outlineLevel="0" collapsed="false">
      <c r="N118" s="4"/>
    </row>
    <row r="119" customFormat="false" ht="15" hidden="false" customHeight="false" outlineLevel="0" collapsed="false">
      <c r="N119" s="4"/>
    </row>
    <row r="120" customFormat="false" ht="15" hidden="false" customHeight="false" outlineLevel="0" collapsed="false">
      <c r="N120" s="4"/>
    </row>
    <row r="121" customFormat="false" ht="15" hidden="false" customHeight="false" outlineLevel="0" collapsed="false">
      <c r="N121" s="4"/>
    </row>
    <row r="122" customFormat="false" ht="15" hidden="false" customHeight="false" outlineLevel="0" collapsed="false">
      <c r="N122" s="4"/>
    </row>
    <row r="123" customFormat="false" ht="15" hidden="false" customHeight="false" outlineLevel="0" collapsed="false">
      <c r="N123" s="4"/>
    </row>
    <row r="124" customFormat="false" ht="15" hidden="false" customHeight="false" outlineLevel="0" collapsed="false">
      <c r="N124" s="4"/>
    </row>
    <row r="125" customFormat="false" ht="15" hidden="false" customHeight="false" outlineLevel="0" collapsed="false">
      <c r="N125" s="4"/>
    </row>
    <row r="126" customFormat="false" ht="15" hidden="false" customHeight="false" outlineLevel="0" collapsed="false">
      <c r="N126" s="4"/>
    </row>
    <row r="127" customFormat="false" ht="15" hidden="false" customHeight="false" outlineLevel="0" collapsed="false">
      <c r="N127" s="4"/>
    </row>
    <row r="128" customFormat="false" ht="15" hidden="false" customHeight="false" outlineLevel="0" collapsed="false">
      <c r="N128" s="4"/>
    </row>
    <row r="129" customFormat="false" ht="15" hidden="false" customHeight="false" outlineLevel="0" collapsed="false">
      <c r="N129" s="4"/>
    </row>
    <row r="130" customFormat="false" ht="15" hidden="false" customHeight="false" outlineLevel="0" collapsed="false">
      <c r="N130" s="4"/>
    </row>
    <row r="131" customFormat="false" ht="15" hidden="false" customHeight="false" outlineLevel="0" collapsed="false">
      <c r="N131" s="4"/>
    </row>
    <row r="132" customFormat="false" ht="15" hidden="false" customHeight="false" outlineLevel="0" collapsed="false">
      <c r="N132" s="4"/>
    </row>
    <row r="133" customFormat="false" ht="15" hidden="false" customHeight="false" outlineLevel="0" collapsed="false">
      <c r="N133" s="4"/>
    </row>
    <row r="134" customFormat="false" ht="15" hidden="false" customHeight="false" outlineLevel="0" collapsed="false">
      <c r="N134" s="4"/>
    </row>
    <row r="135" customFormat="false" ht="15" hidden="false" customHeight="false" outlineLevel="0" collapsed="false">
      <c r="N135" s="4"/>
    </row>
    <row r="136" customFormat="false" ht="15" hidden="false" customHeight="false" outlineLevel="0" collapsed="false">
      <c r="N136" s="4"/>
    </row>
    <row r="137" customFormat="false" ht="15" hidden="false" customHeight="false" outlineLevel="0" collapsed="false">
      <c r="N137" s="4"/>
    </row>
    <row r="138" customFormat="false" ht="15" hidden="false" customHeight="false" outlineLevel="0" collapsed="false">
      <c r="N138" s="4"/>
    </row>
    <row r="139" customFormat="false" ht="15" hidden="false" customHeight="false" outlineLevel="0" collapsed="false">
      <c r="N139" s="4"/>
    </row>
    <row r="140" customFormat="false" ht="15" hidden="false" customHeight="false" outlineLevel="0" collapsed="false">
      <c r="N140" s="4"/>
    </row>
    <row r="141" customFormat="false" ht="15" hidden="false" customHeight="false" outlineLevel="0" collapsed="false">
      <c r="N141" s="4"/>
    </row>
    <row r="142" customFormat="false" ht="15" hidden="false" customHeight="false" outlineLevel="0" collapsed="false">
      <c r="N142" s="4"/>
    </row>
    <row r="143" customFormat="false" ht="15" hidden="false" customHeight="false" outlineLevel="0" collapsed="false">
      <c r="N143" s="4"/>
    </row>
    <row r="144" customFormat="false" ht="15" hidden="false" customHeight="false" outlineLevel="0" collapsed="false">
      <c r="N144" s="4"/>
    </row>
    <row r="145" customFormat="false" ht="15" hidden="false" customHeight="false" outlineLevel="0" collapsed="false">
      <c r="N145" s="4"/>
    </row>
    <row r="146" customFormat="false" ht="15" hidden="false" customHeight="false" outlineLevel="0" collapsed="false">
      <c r="N146" s="4"/>
    </row>
    <row r="147" customFormat="false" ht="15" hidden="false" customHeight="false" outlineLevel="0" collapsed="false">
      <c r="N147" s="4"/>
    </row>
    <row r="148" customFormat="false" ht="15" hidden="false" customHeight="false" outlineLevel="0" collapsed="false">
      <c r="N148" s="4"/>
    </row>
    <row r="149" customFormat="false" ht="15" hidden="false" customHeight="false" outlineLevel="0" collapsed="false">
      <c r="N149" s="4"/>
    </row>
    <row r="150" customFormat="false" ht="15" hidden="false" customHeight="false" outlineLevel="0" collapsed="false">
      <c r="N150" s="4"/>
    </row>
    <row r="151" customFormat="false" ht="15" hidden="false" customHeight="false" outlineLevel="0" collapsed="false">
      <c r="N151" s="4"/>
    </row>
    <row r="152" customFormat="false" ht="15" hidden="false" customHeight="false" outlineLevel="0" collapsed="false">
      <c r="N152" s="4"/>
    </row>
    <row r="153" customFormat="false" ht="15" hidden="false" customHeight="false" outlineLevel="0" collapsed="false">
      <c r="N153" s="4"/>
    </row>
    <row r="154" customFormat="false" ht="15" hidden="false" customHeight="false" outlineLevel="0" collapsed="false">
      <c r="N154" s="4"/>
    </row>
    <row r="155" customFormat="false" ht="15" hidden="false" customHeight="false" outlineLevel="0" collapsed="false">
      <c r="N155" s="4"/>
    </row>
    <row r="156" customFormat="false" ht="15" hidden="false" customHeight="false" outlineLevel="0" collapsed="false">
      <c r="N156" s="4"/>
    </row>
    <row r="157" customFormat="false" ht="15" hidden="false" customHeight="false" outlineLevel="0" collapsed="false">
      <c r="N157" s="4"/>
    </row>
    <row r="158" customFormat="false" ht="15" hidden="false" customHeight="false" outlineLevel="0" collapsed="false">
      <c r="N158" s="4"/>
    </row>
    <row r="159" customFormat="false" ht="15" hidden="false" customHeight="false" outlineLevel="0" collapsed="false">
      <c r="N159" s="4"/>
    </row>
    <row r="160" customFormat="false" ht="15" hidden="false" customHeight="false" outlineLevel="0" collapsed="false">
      <c r="N160" s="4"/>
    </row>
    <row r="161" customFormat="false" ht="15" hidden="false" customHeight="false" outlineLevel="0" collapsed="false">
      <c r="N161" s="4"/>
    </row>
    <row r="162" customFormat="false" ht="15" hidden="false" customHeight="false" outlineLevel="0" collapsed="false">
      <c r="N162" s="4"/>
    </row>
    <row r="163" customFormat="false" ht="15" hidden="false" customHeight="false" outlineLevel="0" collapsed="false">
      <c r="N163" s="4"/>
    </row>
    <row r="164" customFormat="false" ht="15" hidden="false" customHeight="false" outlineLevel="0" collapsed="false">
      <c r="N164" s="4"/>
    </row>
    <row r="165" customFormat="false" ht="15" hidden="false" customHeight="false" outlineLevel="0" collapsed="false">
      <c r="N165" s="4"/>
    </row>
    <row r="166" customFormat="false" ht="15" hidden="false" customHeight="false" outlineLevel="0" collapsed="false">
      <c r="N166" s="4"/>
    </row>
    <row r="167" customFormat="false" ht="15" hidden="false" customHeight="false" outlineLevel="0" collapsed="false">
      <c r="N167" s="4"/>
    </row>
    <row r="168" customFormat="false" ht="15" hidden="false" customHeight="false" outlineLevel="0" collapsed="false">
      <c r="N168" s="4"/>
    </row>
    <row r="169" customFormat="false" ht="15" hidden="false" customHeight="false" outlineLevel="0" collapsed="false">
      <c r="N169" s="4"/>
    </row>
    <row r="170" customFormat="false" ht="15" hidden="false" customHeight="false" outlineLevel="0" collapsed="false">
      <c r="N170" s="4"/>
    </row>
    <row r="171" customFormat="false" ht="15" hidden="false" customHeight="false" outlineLevel="0" collapsed="false">
      <c r="N171" s="4"/>
    </row>
    <row r="172" customFormat="false" ht="15" hidden="false" customHeight="false" outlineLevel="0" collapsed="false">
      <c r="N172" s="4"/>
    </row>
    <row r="173" customFormat="false" ht="15" hidden="false" customHeight="false" outlineLevel="0" collapsed="false">
      <c r="N173" s="4"/>
    </row>
    <row r="174" customFormat="false" ht="15" hidden="false" customHeight="false" outlineLevel="0" collapsed="false">
      <c r="N174" s="4"/>
    </row>
    <row r="175" customFormat="false" ht="15" hidden="false" customHeight="false" outlineLevel="0" collapsed="false">
      <c r="N175" s="4"/>
    </row>
    <row r="176" customFormat="false" ht="15" hidden="false" customHeight="false" outlineLevel="0" collapsed="false">
      <c r="N176" s="4"/>
    </row>
    <row r="177" customFormat="false" ht="15" hidden="false" customHeight="false" outlineLevel="0" collapsed="false">
      <c r="N177" s="4"/>
    </row>
    <row r="178" customFormat="false" ht="15" hidden="false" customHeight="false" outlineLevel="0" collapsed="false">
      <c r="N178" s="4"/>
    </row>
    <row r="179" customFormat="false" ht="15" hidden="false" customHeight="false" outlineLevel="0" collapsed="false">
      <c r="N179" s="4"/>
    </row>
    <row r="180" customFormat="false" ht="15" hidden="false" customHeight="false" outlineLevel="0" collapsed="false">
      <c r="N180" s="4"/>
    </row>
    <row r="181" customFormat="false" ht="15" hidden="false" customHeight="false" outlineLevel="0" collapsed="false">
      <c r="N181" s="4"/>
    </row>
    <row r="182" customFormat="false" ht="15" hidden="false" customHeight="false" outlineLevel="0" collapsed="false">
      <c r="N182" s="4"/>
    </row>
    <row r="183" customFormat="false" ht="15" hidden="false" customHeight="false" outlineLevel="0" collapsed="false">
      <c r="N183" s="4"/>
    </row>
    <row r="184" customFormat="false" ht="15" hidden="false" customHeight="false" outlineLevel="0" collapsed="false">
      <c r="N184" s="4"/>
    </row>
    <row r="185" customFormat="false" ht="15" hidden="false" customHeight="false" outlineLevel="0" collapsed="false">
      <c r="N185" s="4"/>
    </row>
    <row r="186" customFormat="false" ht="15" hidden="false" customHeight="false" outlineLevel="0" collapsed="false">
      <c r="N186" s="4"/>
    </row>
    <row r="187" customFormat="false" ht="15" hidden="false" customHeight="false" outlineLevel="0" collapsed="false">
      <c r="N187" s="4"/>
    </row>
    <row r="188" customFormat="false" ht="15" hidden="false" customHeight="false" outlineLevel="0" collapsed="false">
      <c r="N188" s="4"/>
    </row>
    <row r="189" customFormat="false" ht="15" hidden="false" customHeight="false" outlineLevel="0" collapsed="false">
      <c r="N189" s="4"/>
    </row>
    <row r="190" customFormat="false" ht="15" hidden="false" customHeight="false" outlineLevel="0" collapsed="false">
      <c r="N190" s="4"/>
    </row>
    <row r="191" customFormat="false" ht="15" hidden="false" customHeight="false" outlineLevel="0" collapsed="false">
      <c r="N191" s="4"/>
    </row>
    <row r="192" customFormat="false" ht="15" hidden="false" customHeight="false" outlineLevel="0" collapsed="false">
      <c r="N192" s="4"/>
    </row>
    <row r="193" customFormat="false" ht="15" hidden="false" customHeight="false" outlineLevel="0" collapsed="false">
      <c r="N193" s="4"/>
    </row>
    <row r="194" customFormat="false" ht="15" hidden="false" customHeight="false" outlineLevel="0" collapsed="false">
      <c r="N194" s="4"/>
    </row>
    <row r="195" customFormat="false" ht="15" hidden="false" customHeight="false" outlineLevel="0" collapsed="false">
      <c r="N195" s="4"/>
    </row>
    <row r="196" customFormat="false" ht="15" hidden="false" customHeight="false" outlineLevel="0" collapsed="false">
      <c r="N196" s="4"/>
    </row>
    <row r="197" customFormat="false" ht="15" hidden="false" customHeight="false" outlineLevel="0" collapsed="false">
      <c r="N197" s="4"/>
    </row>
    <row r="198" customFormat="false" ht="15" hidden="false" customHeight="false" outlineLevel="0" collapsed="false">
      <c r="N198" s="4"/>
    </row>
    <row r="199" customFormat="false" ht="15" hidden="false" customHeight="false" outlineLevel="0" collapsed="false">
      <c r="N199" s="4"/>
    </row>
    <row r="200" customFormat="false" ht="15" hidden="false" customHeight="false" outlineLevel="0" collapsed="false">
      <c r="N200" s="4"/>
    </row>
    <row r="201" customFormat="false" ht="15" hidden="false" customHeight="false" outlineLevel="0" collapsed="false">
      <c r="N201" s="4"/>
    </row>
    <row r="202" customFormat="false" ht="15" hidden="false" customHeight="false" outlineLevel="0" collapsed="false">
      <c r="N202" s="4"/>
    </row>
    <row r="203" customFormat="false" ht="15" hidden="false" customHeight="false" outlineLevel="0" collapsed="false">
      <c r="N203" s="4"/>
    </row>
    <row r="204" customFormat="false" ht="15" hidden="false" customHeight="false" outlineLevel="0" collapsed="false">
      <c r="N204" s="4"/>
    </row>
    <row r="205" customFormat="false" ht="15" hidden="false" customHeight="false" outlineLevel="0" collapsed="false">
      <c r="N205" s="4"/>
    </row>
    <row r="206" customFormat="false" ht="15" hidden="false" customHeight="false" outlineLevel="0" collapsed="false">
      <c r="N206" s="4"/>
    </row>
    <row r="207" customFormat="false" ht="15" hidden="false" customHeight="false" outlineLevel="0" collapsed="false">
      <c r="N207" s="4"/>
    </row>
    <row r="208" customFormat="false" ht="15" hidden="false" customHeight="false" outlineLevel="0" collapsed="false">
      <c r="N208" s="4"/>
    </row>
    <row r="209" customFormat="false" ht="15" hidden="false" customHeight="false" outlineLevel="0" collapsed="false">
      <c r="N209" s="4"/>
    </row>
    <row r="210" customFormat="false" ht="15" hidden="false" customHeight="false" outlineLevel="0" collapsed="false">
      <c r="N210" s="4"/>
    </row>
    <row r="211" customFormat="false" ht="15" hidden="false" customHeight="false" outlineLevel="0" collapsed="false">
      <c r="N211" s="4"/>
    </row>
    <row r="212" customFormat="false" ht="15" hidden="false" customHeight="false" outlineLevel="0" collapsed="false">
      <c r="N212" s="4"/>
    </row>
    <row r="213" customFormat="false" ht="15" hidden="false" customHeight="false" outlineLevel="0" collapsed="false">
      <c r="N213" s="4"/>
    </row>
    <row r="214" customFormat="false" ht="15" hidden="false" customHeight="false" outlineLevel="0" collapsed="false">
      <c r="N214" s="4"/>
    </row>
    <row r="215" customFormat="false" ht="15" hidden="false" customHeight="false" outlineLevel="0" collapsed="false">
      <c r="N215" s="4"/>
    </row>
    <row r="216" customFormat="false" ht="15" hidden="false" customHeight="false" outlineLevel="0" collapsed="false">
      <c r="N216" s="4"/>
    </row>
    <row r="217" customFormat="false" ht="15" hidden="false" customHeight="false" outlineLevel="0" collapsed="false">
      <c r="N217" s="4"/>
    </row>
    <row r="218" customFormat="false" ht="15" hidden="false" customHeight="false" outlineLevel="0" collapsed="false">
      <c r="N218" s="4"/>
    </row>
    <row r="219" customFormat="false" ht="15" hidden="false" customHeight="false" outlineLevel="0" collapsed="false">
      <c r="N219" s="4"/>
    </row>
    <row r="220" customFormat="false" ht="15" hidden="false" customHeight="false" outlineLevel="0" collapsed="false">
      <c r="N220" s="4"/>
    </row>
    <row r="221" customFormat="false" ht="15" hidden="false" customHeight="false" outlineLevel="0" collapsed="false">
      <c r="N221" s="4"/>
    </row>
    <row r="222" customFormat="false" ht="15" hidden="false" customHeight="false" outlineLevel="0" collapsed="false">
      <c r="N222" s="4"/>
    </row>
    <row r="223" customFormat="false" ht="15" hidden="false" customHeight="false" outlineLevel="0" collapsed="false">
      <c r="N223" s="4"/>
    </row>
    <row r="224" customFormat="false" ht="15" hidden="false" customHeight="false" outlineLevel="0" collapsed="false">
      <c r="N224" s="4"/>
    </row>
    <row r="225" customFormat="false" ht="15" hidden="false" customHeight="false" outlineLevel="0" collapsed="false">
      <c r="N225" s="4"/>
    </row>
    <row r="226" customFormat="false" ht="15" hidden="false" customHeight="false" outlineLevel="0" collapsed="false">
      <c r="N226" s="4"/>
    </row>
    <row r="227" customFormat="false" ht="15" hidden="false" customHeight="false" outlineLevel="0" collapsed="false">
      <c r="N227" s="4"/>
    </row>
    <row r="228" customFormat="false" ht="15" hidden="false" customHeight="false" outlineLevel="0" collapsed="false">
      <c r="N228" s="4"/>
    </row>
    <row r="229" customFormat="false" ht="15" hidden="false" customHeight="false" outlineLevel="0" collapsed="false">
      <c r="N229" s="4"/>
    </row>
    <row r="230" customFormat="false" ht="15" hidden="false" customHeight="false" outlineLevel="0" collapsed="false">
      <c r="N230" s="4"/>
    </row>
    <row r="231" customFormat="false" ht="15" hidden="false" customHeight="false" outlineLevel="0" collapsed="false">
      <c r="N231" s="4"/>
    </row>
    <row r="232" customFormat="false" ht="15" hidden="false" customHeight="false" outlineLevel="0" collapsed="false">
      <c r="N232" s="4"/>
    </row>
    <row r="233" customFormat="false" ht="15" hidden="false" customHeight="false" outlineLevel="0" collapsed="false">
      <c r="N233" s="4"/>
    </row>
    <row r="234" customFormat="false" ht="15" hidden="false" customHeight="false" outlineLevel="0" collapsed="false">
      <c r="N234" s="4"/>
    </row>
    <row r="235" customFormat="false" ht="15" hidden="false" customHeight="false" outlineLevel="0" collapsed="false">
      <c r="N235" s="4"/>
    </row>
    <row r="236" customFormat="false" ht="15" hidden="false" customHeight="false" outlineLevel="0" collapsed="false">
      <c r="N236" s="4"/>
    </row>
    <row r="237" customFormat="false" ht="15" hidden="false" customHeight="false" outlineLevel="0" collapsed="false">
      <c r="N237" s="4"/>
    </row>
    <row r="251" customFormat="false" ht="15" hidden="false" customHeight="false" outlineLevel="0" collapsed="false">
      <c r="N251" s="4"/>
    </row>
    <row r="252" customFormat="false" ht="15" hidden="false" customHeight="false" outlineLevel="0" collapsed="false">
      <c r="N252" s="4"/>
    </row>
    <row r="253" customFormat="false" ht="15" hidden="false" customHeight="false" outlineLevel="0" collapsed="false">
      <c r="N253" s="4"/>
    </row>
    <row r="254" customFormat="false" ht="15" hidden="false" customHeight="false" outlineLevel="0" collapsed="false">
      <c r="N254" s="4"/>
    </row>
    <row r="255" customFormat="false" ht="15" hidden="false" customHeight="false" outlineLevel="0" collapsed="false">
      <c r="N255" s="4"/>
    </row>
    <row r="256" customFormat="false" ht="15" hidden="false" customHeight="false" outlineLevel="0" collapsed="false">
      <c r="N256" s="4"/>
    </row>
    <row r="257" customFormat="false" ht="15" hidden="false" customHeight="false" outlineLevel="0" collapsed="false">
      <c r="N257" s="4"/>
    </row>
    <row r="258" customFormat="false" ht="15" hidden="false" customHeight="false" outlineLevel="0" collapsed="false">
      <c r="N258" s="4"/>
    </row>
    <row r="259" customFormat="false" ht="15" hidden="false" customHeight="false" outlineLevel="0" collapsed="false">
      <c r="N259" s="4"/>
    </row>
    <row r="260" customFormat="false" ht="15" hidden="false" customHeight="false" outlineLevel="0" collapsed="false">
      <c r="N260" s="4"/>
    </row>
    <row r="261" customFormat="false" ht="15" hidden="false" customHeight="false" outlineLevel="0" collapsed="false">
      <c r="N261" s="4"/>
    </row>
    <row r="262" customFormat="false" ht="15" hidden="false" customHeight="false" outlineLevel="0" collapsed="false">
      <c r="N262" s="4"/>
    </row>
    <row r="263" customFormat="false" ht="15" hidden="false" customHeight="false" outlineLevel="0" collapsed="false">
      <c r="N263" s="4"/>
    </row>
    <row r="264" customFormat="false" ht="15" hidden="false" customHeight="false" outlineLevel="0" collapsed="false">
      <c r="N264" s="4"/>
    </row>
    <row r="265" customFormat="false" ht="15" hidden="false" customHeight="false" outlineLevel="0" collapsed="false">
      <c r="N265" s="4"/>
    </row>
    <row r="266" customFormat="false" ht="15" hidden="false" customHeight="false" outlineLevel="0" collapsed="false">
      <c r="N266" s="4"/>
    </row>
    <row r="267" customFormat="false" ht="15" hidden="false" customHeight="false" outlineLevel="0" collapsed="false">
      <c r="N267" s="4"/>
    </row>
    <row r="268" customFormat="false" ht="15" hidden="false" customHeight="false" outlineLevel="0" collapsed="false">
      <c r="N268" s="4"/>
    </row>
    <row r="269" customFormat="false" ht="15" hidden="false" customHeight="false" outlineLevel="0" collapsed="false">
      <c r="N269" s="4"/>
    </row>
    <row r="270" customFormat="false" ht="15" hidden="false" customHeight="false" outlineLevel="0" collapsed="false">
      <c r="N270" s="4"/>
    </row>
    <row r="271" customFormat="false" ht="15" hidden="false" customHeight="false" outlineLevel="0" collapsed="false">
      <c r="N271" s="4"/>
    </row>
    <row r="272" customFormat="false" ht="15" hidden="false" customHeight="false" outlineLevel="0" collapsed="false">
      <c r="N272" s="4"/>
    </row>
    <row r="273" customFormat="false" ht="15" hidden="false" customHeight="false" outlineLevel="0" collapsed="false">
      <c r="N273" s="4"/>
    </row>
    <row r="274" customFormat="false" ht="15" hidden="false" customHeight="false" outlineLevel="0" collapsed="false">
      <c r="N274" s="4"/>
    </row>
    <row r="275" customFormat="false" ht="15" hidden="false" customHeight="false" outlineLevel="0" collapsed="false">
      <c r="N275" s="4"/>
    </row>
    <row r="276" customFormat="false" ht="15" hidden="false" customHeight="false" outlineLevel="0" collapsed="false">
      <c r="N276" s="4"/>
    </row>
    <row r="277" customFormat="false" ht="15" hidden="false" customHeight="false" outlineLevel="0" collapsed="false">
      <c r="N277" s="4"/>
    </row>
    <row r="278" customFormat="false" ht="15" hidden="false" customHeight="false" outlineLevel="0" collapsed="false">
      <c r="N278" s="4"/>
    </row>
    <row r="279" customFormat="false" ht="15" hidden="false" customHeight="false" outlineLevel="0" collapsed="false">
      <c r="N279" s="4"/>
    </row>
    <row r="280" customFormat="false" ht="15" hidden="false" customHeight="false" outlineLevel="0" collapsed="false">
      <c r="N280" s="4"/>
    </row>
    <row r="281" customFormat="false" ht="15" hidden="false" customHeight="false" outlineLevel="0" collapsed="false">
      <c r="N281" s="4"/>
    </row>
    <row r="282" customFormat="false" ht="15" hidden="false" customHeight="false" outlineLevel="0" collapsed="false">
      <c r="N282" s="4"/>
    </row>
    <row r="283" customFormat="false" ht="15" hidden="false" customHeight="false" outlineLevel="0" collapsed="false">
      <c r="N283" s="4"/>
    </row>
    <row r="284" customFormat="false" ht="15" hidden="false" customHeight="false" outlineLevel="0" collapsed="false">
      <c r="N284" s="4"/>
    </row>
    <row r="285" customFormat="false" ht="15" hidden="false" customHeight="false" outlineLevel="0" collapsed="false">
      <c r="N285" s="4"/>
    </row>
    <row r="286" customFormat="false" ht="15" hidden="false" customHeight="false" outlineLevel="0" collapsed="false">
      <c r="N286" s="4"/>
    </row>
    <row r="287" customFormat="false" ht="15" hidden="false" customHeight="false" outlineLevel="0" collapsed="false">
      <c r="N287" s="4"/>
    </row>
    <row r="288" customFormat="false" ht="15" hidden="false" customHeight="false" outlineLevel="0" collapsed="false">
      <c r="N288" s="4"/>
    </row>
    <row r="289" customFormat="false" ht="15" hidden="false" customHeight="false" outlineLevel="0" collapsed="false">
      <c r="N289" s="4"/>
    </row>
    <row r="290" customFormat="false" ht="15" hidden="false" customHeight="false" outlineLevel="0" collapsed="false">
      <c r="N290" s="4"/>
    </row>
    <row r="291" customFormat="false" ht="15" hidden="false" customHeight="false" outlineLevel="0" collapsed="false">
      <c r="N291" s="4"/>
    </row>
    <row r="292" customFormat="false" ht="15" hidden="false" customHeight="false" outlineLevel="0" collapsed="false">
      <c r="N292" s="4"/>
    </row>
    <row r="293" customFormat="false" ht="15" hidden="false" customHeight="false" outlineLevel="0" collapsed="false">
      <c r="N293" s="4"/>
    </row>
    <row r="294" customFormat="false" ht="15" hidden="false" customHeight="false" outlineLevel="0" collapsed="false">
      <c r="N294" s="4"/>
    </row>
    <row r="295" customFormat="false" ht="15" hidden="false" customHeight="false" outlineLevel="0" collapsed="false">
      <c r="N295" s="4"/>
    </row>
    <row r="296" customFormat="false" ht="15" hidden="false" customHeight="false" outlineLevel="0" collapsed="false">
      <c r="N296" s="4"/>
    </row>
    <row r="297" customFormat="false" ht="15" hidden="false" customHeight="false" outlineLevel="0" collapsed="false">
      <c r="N297" s="4"/>
    </row>
    <row r="298" customFormat="false" ht="15" hidden="false" customHeight="false" outlineLevel="0" collapsed="false">
      <c r="N298" s="4"/>
    </row>
    <row r="299" customFormat="false" ht="15" hidden="false" customHeight="false" outlineLevel="0" collapsed="false">
      <c r="N299" s="4"/>
    </row>
    <row r="300" customFormat="false" ht="15" hidden="false" customHeight="false" outlineLevel="0" collapsed="false">
      <c r="N300" s="4"/>
    </row>
    <row r="301" customFormat="false" ht="15" hidden="false" customHeight="false" outlineLevel="0" collapsed="false">
      <c r="N301" s="4"/>
    </row>
    <row r="302" customFormat="false" ht="15" hidden="false" customHeight="false" outlineLevel="0" collapsed="false">
      <c r="N302" s="4"/>
    </row>
    <row r="303" customFormat="false" ht="15" hidden="false" customHeight="false" outlineLevel="0" collapsed="false">
      <c r="N303" s="4"/>
    </row>
    <row r="304" customFormat="false" ht="15" hidden="false" customHeight="false" outlineLevel="0" collapsed="false">
      <c r="N304" s="4"/>
    </row>
    <row r="305" customFormat="false" ht="15" hidden="false" customHeight="false" outlineLevel="0" collapsed="false">
      <c r="N305" s="4"/>
    </row>
    <row r="306" customFormat="false" ht="15" hidden="false" customHeight="false" outlineLevel="0" collapsed="false">
      <c r="N306" s="4"/>
    </row>
    <row r="307" customFormat="false" ht="15" hidden="false" customHeight="false" outlineLevel="0" collapsed="false">
      <c r="N307" s="4"/>
    </row>
    <row r="308" customFormat="false" ht="15" hidden="false" customHeight="false" outlineLevel="0" collapsed="false">
      <c r="N308" s="4"/>
    </row>
    <row r="309" customFormat="false" ht="15" hidden="false" customHeight="false" outlineLevel="0" collapsed="false">
      <c r="N309" s="4"/>
    </row>
    <row r="310" customFormat="false" ht="15" hidden="false" customHeight="false" outlineLevel="0" collapsed="false">
      <c r="N310" s="4"/>
    </row>
    <row r="311" customFormat="false" ht="15" hidden="false" customHeight="false" outlineLevel="0" collapsed="false">
      <c r="N311" s="4"/>
    </row>
    <row r="312" customFormat="false" ht="15" hidden="false" customHeight="false" outlineLevel="0" collapsed="false">
      <c r="N312" s="4"/>
    </row>
    <row r="313" customFormat="false" ht="15" hidden="false" customHeight="false" outlineLevel="0" collapsed="false">
      <c r="N313" s="4"/>
    </row>
    <row r="314" customFormat="false" ht="15" hidden="false" customHeight="false" outlineLevel="0" collapsed="false">
      <c r="N314" s="4"/>
    </row>
    <row r="315" customFormat="false" ht="15" hidden="false" customHeight="false" outlineLevel="0" collapsed="false">
      <c r="N315" s="4"/>
    </row>
    <row r="316" customFormat="false" ht="15" hidden="false" customHeight="false" outlineLevel="0" collapsed="false">
      <c r="N316" s="4"/>
    </row>
    <row r="317" customFormat="false" ht="15" hidden="false" customHeight="false" outlineLevel="0" collapsed="false">
      <c r="N317" s="4"/>
    </row>
    <row r="318" customFormat="false" ht="15" hidden="false" customHeight="false" outlineLevel="0" collapsed="false">
      <c r="N318" s="4"/>
    </row>
    <row r="319" customFormat="false" ht="15" hidden="false" customHeight="false" outlineLevel="0" collapsed="false">
      <c r="N319" s="4"/>
    </row>
    <row r="320" customFormat="false" ht="15" hidden="false" customHeight="false" outlineLevel="0" collapsed="false">
      <c r="N320" s="4"/>
    </row>
    <row r="321" customFormat="false" ht="15" hidden="false" customHeight="false" outlineLevel="0" collapsed="false">
      <c r="N321" s="4"/>
    </row>
    <row r="322" customFormat="false" ht="15" hidden="false" customHeight="false" outlineLevel="0" collapsed="false">
      <c r="N322" s="4"/>
    </row>
    <row r="323" customFormat="false" ht="15" hidden="false" customHeight="false" outlineLevel="0" collapsed="false">
      <c r="N323" s="4"/>
    </row>
    <row r="324" customFormat="false" ht="15" hidden="false" customHeight="false" outlineLevel="0" collapsed="false">
      <c r="N324" s="4"/>
    </row>
    <row r="325" customFormat="false" ht="15" hidden="false" customHeight="false" outlineLevel="0" collapsed="false">
      <c r="N325" s="4"/>
    </row>
    <row r="326" customFormat="false" ht="15" hidden="false" customHeight="false" outlineLevel="0" collapsed="false">
      <c r="N326" s="4"/>
    </row>
    <row r="327" customFormat="false" ht="15" hidden="false" customHeight="false" outlineLevel="0" collapsed="false">
      <c r="N327" s="4"/>
    </row>
    <row r="328" customFormat="false" ht="15" hidden="false" customHeight="false" outlineLevel="0" collapsed="false">
      <c r="N328" s="4"/>
    </row>
    <row r="329" customFormat="false" ht="15" hidden="false" customHeight="false" outlineLevel="0" collapsed="false">
      <c r="N329" s="4"/>
    </row>
    <row r="330" customFormat="false" ht="15" hidden="false" customHeight="false" outlineLevel="0" collapsed="false">
      <c r="N330" s="4"/>
    </row>
    <row r="331" customFormat="false" ht="15" hidden="false" customHeight="false" outlineLevel="0" collapsed="false">
      <c r="N331" s="4"/>
    </row>
    <row r="332" customFormat="false" ht="15" hidden="false" customHeight="false" outlineLevel="0" collapsed="false">
      <c r="N332" s="4"/>
    </row>
    <row r="333" customFormat="false" ht="15" hidden="false" customHeight="false" outlineLevel="0" collapsed="false">
      <c r="N333" s="4"/>
    </row>
    <row r="334" customFormat="false" ht="15" hidden="false" customHeight="false" outlineLevel="0" collapsed="false">
      <c r="N334" s="4"/>
    </row>
    <row r="335" customFormat="false" ht="15" hidden="false" customHeight="false" outlineLevel="0" collapsed="false">
      <c r="N335" s="4"/>
    </row>
    <row r="336" customFormat="false" ht="15" hidden="false" customHeight="false" outlineLevel="0" collapsed="false">
      <c r="N336" s="4"/>
    </row>
    <row r="337" customFormat="false" ht="15" hidden="false" customHeight="false" outlineLevel="0" collapsed="false">
      <c r="N337" s="4"/>
    </row>
    <row r="338" customFormat="false" ht="15" hidden="false" customHeight="false" outlineLevel="0" collapsed="false">
      <c r="N338" s="4"/>
    </row>
    <row r="339" customFormat="false" ht="15" hidden="false" customHeight="false" outlineLevel="0" collapsed="false">
      <c r="N339" s="4"/>
    </row>
    <row r="340" customFormat="false" ht="15" hidden="false" customHeight="false" outlineLevel="0" collapsed="false">
      <c r="N340" s="4"/>
    </row>
    <row r="341" customFormat="false" ht="15" hidden="false" customHeight="false" outlineLevel="0" collapsed="false">
      <c r="N341" s="4"/>
    </row>
    <row r="342" customFormat="false" ht="15" hidden="false" customHeight="false" outlineLevel="0" collapsed="false">
      <c r="N342" s="4"/>
    </row>
    <row r="343" customFormat="false" ht="15" hidden="false" customHeight="false" outlineLevel="0" collapsed="false">
      <c r="N343" s="4"/>
    </row>
    <row r="344" customFormat="false" ht="15" hidden="false" customHeight="false" outlineLevel="0" collapsed="false">
      <c r="N344" s="4"/>
    </row>
    <row r="345" customFormat="false" ht="15" hidden="false" customHeight="false" outlineLevel="0" collapsed="false">
      <c r="N345" s="4"/>
    </row>
    <row r="346" customFormat="false" ht="15" hidden="false" customHeight="false" outlineLevel="0" collapsed="false">
      <c r="N346" s="4"/>
    </row>
    <row r="347" customFormat="false" ht="15" hidden="false" customHeight="false" outlineLevel="0" collapsed="false">
      <c r="N347" s="4"/>
    </row>
    <row r="348" customFormat="false" ht="15" hidden="false" customHeight="false" outlineLevel="0" collapsed="false">
      <c r="N348" s="4"/>
    </row>
    <row r="349" customFormat="false" ht="15" hidden="false" customHeight="false" outlineLevel="0" collapsed="false">
      <c r="N349" s="4"/>
    </row>
    <row r="350" customFormat="false" ht="15" hidden="false" customHeight="false" outlineLevel="0" collapsed="false">
      <c r="N350" s="4"/>
    </row>
    <row r="351" customFormat="false" ht="15" hidden="false" customHeight="false" outlineLevel="0" collapsed="false">
      <c r="N351" s="4"/>
    </row>
    <row r="352" customFormat="false" ht="15" hidden="false" customHeight="false" outlineLevel="0" collapsed="false">
      <c r="N352" s="4"/>
    </row>
    <row r="353" customFormat="false" ht="15" hidden="false" customHeight="false" outlineLevel="0" collapsed="false">
      <c r="N353" s="4"/>
    </row>
    <row r="354" customFormat="false" ht="15" hidden="false" customHeight="false" outlineLevel="0" collapsed="false">
      <c r="N354" s="4"/>
    </row>
    <row r="355" customFormat="false" ht="15" hidden="false" customHeight="false" outlineLevel="0" collapsed="false">
      <c r="N355" s="4"/>
    </row>
    <row r="356" customFormat="false" ht="15" hidden="false" customHeight="false" outlineLevel="0" collapsed="false">
      <c r="N356" s="4"/>
    </row>
    <row r="357" customFormat="false" ht="15" hidden="false" customHeight="false" outlineLevel="0" collapsed="false">
      <c r="N357" s="4"/>
    </row>
    <row r="358" customFormat="false" ht="15" hidden="false" customHeight="false" outlineLevel="0" collapsed="false">
      <c r="N358" s="4"/>
    </row>
    <row r="359" customFormat="false" ht="15" hidden="false" customHeight="false" outlineLevel="0" collapsed="false">
      <c r="N359" s="4"/>
    </row>
    <row r="360" customFormat="false" ht="15" hidden="false" customHeight="false" outlineLevel="0" collapsed="false">
      <c r="N360" s="4"/>
    </row>
    <row r="361" customFormat="false" ht="15" hidden="false" customHeight="false" outlineLevel="0" collapsed="false">
      <c r="N361" s="4"/>
    </row>
    <row r="362" customFormat="false" ht="15" hidden="false" customHeight="false" outlineLevel="0" collapsed="false">
      <c r="N362" s="4"/>
    </row>
    <row r="363" customFormat="false" ht="15" hidden="false" customHeight="false" outlineLevel="0" collapsed="false">
      <c r="N363" s="4"/>
    </row>
    <row r="364" customFormat="false" ht="15" hidden="false" customHeight="false" outlineLevel="0" collapsed="false">
      <c r="N364" s="4"/>
    </row>
    <row r="365" customFormat="false" ht="15" hidden="false" customHeight="false" outlineLevel="0" collapsed="false">
      <c r="N365" s="4"/>
    </row>
    <row r="366" customFormat="false" ht="15" hidden="false" customHeight="false" outlineLevel="0" collapsed="false">
      <c r="N366" s="4"/>
    </row>
    <row r="367" customFormat="false" ht="15" hidden="false" customHeight="false" outlineLevel="0" collapsed="false">
      <c r="N367" s="4"/>
    </row>
    <row r="368" customFormat="false" ht="15" hidden="false" customHeight="false" outlineLevel="0" collapsed="false">
      <c r="N368" s="4"/>
    </row>
    <row r="369" customFormat="false" ht="15" hidden="false" customHeight="false" outlineLevel="0" collapsed="false">
      <c r="N369" s="4"/>
    </row>
    <row r="370" customFormat="false" ht="15" hidden="false" customHeight="false" outlineLevel="0" collapsed="false">
      <c r="N370" s="4"/>
    </row>
    <row r="371" customFormat="false" ht="15" hidden="false" customHeight="false" outlineLevel="0" collapsed="false">
      <c r="N371" s="4"/>
    </row>
    <row r="372" customFormat="false" ht="15" hidden="false" customHeight="false" outlineLevel="0" collapsed="false">
      <c r="N372" s="4"/>
    </row>
    <row r="373" customFormat="false" ht="15" hidden="false" customHeight="false" outlineLevel="0" collapsed="false">
      <c r="N373" s="4"/>
    </row>
    <row r="374" customFormat="false" ht="15" hidden="false" customHeight="false" outlineLevel="0" collapsed="false">
      <c r="N374" s="4"/>
    </row>
    <row r="375" customFormat="false" ht="15" hidden="false" customHeight="false" outlineLevel="0" collapsed="false">
      <c r="N375" s="4"/>
    </row>
    <row r="376" customFormat="false" ht="15" hidden="false" customHeight="false" outlineLevel="0" collapsed="false">
      <c r="N376" s="4"/>
    </row>
    <row r="377" customFormat="false" ht="15" hidden="false" customHeight="false" outlineLevel="0" collapsed="false">
      <c r="N377" s="4"/>
    </row>
    <row r="378" customFormat="false" ht="15" hidden="false" customHeight="false" outlineLevel="0" collapsed="false">
      <c r="N378" s="4"/>
    </row>
    <row r="379" customFormat="false" ht="15" hidden="false" customHeight="false" outlineLevel="0" collapsed="false">
      <c r="N379" s="4"/>
    </row>
    <row r="380" customFormat="false" ht="15" hidden="false" customHeight="false" outlineLevel="0" collapsed="false">
      <c r="N380" s="4"/>
    </row>
    <row r="381" customFormat="false" ht="15" hidden="false" customHeight="false" outlineLevel="0" collapsed="false">
      <c r="N381" s="4"/>
    </row>
    <row r="382" customFormat="false" ht="15" hidden="false" customHeight="false" outlineLevel="0" collapsed="false">
      <c r="N382" s="4"/>
    </row>
    <row r="383" customFormat="false" ht="15" hidden="false" customHeight="false" outlineLevel="0" collapsed="false">
      <c r="N383" s="4"/>
    </row>
    <row r="384" customFormat="false" ht="15" hidden="false" customHeight="false" outlineLevel="0" collapsed="false">
      <c r="N384" s="4"/>
    </row>
    <row r="385" customFormat="false" ht="15" hidden="false" customHeight="false" outlineLevel="0" collapsed="false">
      <c r="N385" s="4"/>
    </row>
    <row r="386" customFormat="false" ht="15" hidden="false" customHeight="false" outlineLevel="0" collapsed="false">
      <c r="N386" s="4"/>
    </row>
    <row r="387" customFormat="false" ht="15" hidden="false" customHeight="false" outlineLevel="0" collapsed="false">
      <c r="N387" s="4"/>
    </row>
    <row r="388" customFormat="false" ht="15" hidden="false" customHeight="false" outlineLevel="0" collapsed="false">
      <c r="N388" s="4"/>
    </row>
    <row r="389" customFormat="false" ht="15" hidden="false" customHeight="false" outlineLevel="0" collapsed="false">
      <c r="N389" s="4"/>
    </row>
    <row r="390" customFormat="false" ht="15" hidden="false" customHeight="false" outlineLevel="0" collapsed="false">
      <c r="N390" s="4"/>
    </row>
    <row r="391" customFormat="false" ht="15" hidden="false" customHeight="false" outlineLevel="0" collapsed="false">
      <c r="N391" s="4"/>
    </row>
    <row r="392" customFormat="false" ht="15" hidden="false" customHeight="false" outlineLevel="0" collapsed="false">
      <c r="N392" s="4"/>
    </row>
    <row r="393" customFormat="false" ht="15" hidden="false" customHeight="false" outlineLevel="0" collapsed="false">
      <c r="N393" s="4"/>
    </row>
    <row r="394" customFormat="false" ht="15" hidden="false" customHeight="false" outlineLevel="0" collapsed="false">
      <c r="N394" s="4"/>
    </row>
    <row r="395" customFormat="false" ht="15" hidden="false" customHeight="false" outlineLevel="0" collapsed="false">
      <c r="N395" s="4"/>
    </row>
    <row r="396" customFormat="false" ht="15" hidden="false" customHeight="false" outlineLevel="0" collapsed="false">
      <c r="N396" s="4"/>
    </row>
    <row r="397" customFormat="false" ht="15" hidden="false" customHeight="false" outlineLevel="0" collapsed="false">
      <c r="N397" s="4"/>
    </row>
    <row r="398" customFormat="false" ht="15" hidden="false" customHeight="false" outlineLevel="0" collapsed="false">
      <c r="N398" s="4"/>
    </row>
    <row r="399" customFormat="false" ht="15" hidden="false" customHeight="false" outlineLevel="0" collapsed="false">
      <c r="N399" s="4"/>
    </row>
    <row r="400" customFormat="false" ht="15" hidden="false" customHeight="false" outlineLevel="0" collapsed="false">
      <c r="N400" s="4"/>
    </row>
    <row r="401" customFormat="false" ht="15" hidden="false" customHeight="false" outlineLevel="0" collapsed="false">
      <c r="N401" s="4"/>
    </row>
    <row r="402" customFormat="false" ht="15" hidden="false" customHeight="false" outlineLevel="0" collapsed="false">
      <c r="N402" s="4"/>
    </row>
    <row r="403" customFormat="false" ht="15" hidden="false" customHeight="false" outlineLevel="0" collapsed="false">
      <c r="N403" s="4"/>
    </row>
    <row r="404" customFormat="false" ht="15" hidden="false" customHeight="false" outlineLevel="0" collapsed="false">
      <c r="N404" s="4"/>
    </row>
    <row r="405" customFormat="false" ht="15" hidden="false" customHeight="false" outlineLevel="0" collapsed="false">
      <c r="N405" s="4"/>
    </row>
    <row r="406" customFormat="false" ht="15" hidden="false" customHeight="false" outlineLevel="0" collapsed="false">
      <c r="N406" s="4"/>
    </row>
    <row r="407" customFormat="false" ht="15" hidden="false" customHeight="false" outlineLevel="0" collapsed="false">
      <c r="N407" s="4"/>
    </row>
    <row r="408" customFormat="false" ht="15" hidden="false" customHeight="false" outlineLevel="0" collapsed="false">
      <c r="N408" s="4"/>
    </row>
    <row r="409" customFormat="false" ht="15" hidden="false" customHeight="false" outlineLevel="0" collapsed="false">
      <c r="N409" s="4"/>
    </row>
    <row r="410" customFormat="false" ht="15" hidden="false" customHeight="false" outlineLevel="0" collapsed="false">
      <c r="N410" s="4"/>
    </row>
    <row r="411" customFormat="false" ht="15" hidden="false" customHeight="false" outlineLevel="0" collapsed="false">
      <c r="N411" s="4"/>
    </row>
    <row r="412" customFormat="false" ht="15" hidden="false" customHeight="false" outlineLevel="0" collapsed="false">
      <c r="N412" s="4"/>
    </row>
    <row r="413" customFormat="false" ht="15" hidden="false" customHeight="false" outlineLevel="0" collapsed="false">
      <c r="N413" s="4"/>
    </row>
    <row r="414" customFormat="false" ht="15" hidden="false" customHeight="false" outlineLevel="0" collapsed="false">
      <c r="N414" s="4"/>
    </row>
    <row r="415" customFormat="false" ht="15" hidden="false" customHeight="false" outlineLevel="0" collapsed="false">
      <c r="N415" s="4"/>
    </row>
    <row r="416" customFormat="false" ht="15" hidden="false" customHeight="false" outlineLevel="0" collapsed="false">
      <c r="N416" s="4"/>
    </row>
    <row r="417" customFormat="false" ht="15" hidden="false" customHeight="false" outlineLevel="0" collapsed="false">
      <c r="N417" s="4"/>
    </row>
    <row r="418" customFormat="false" ht="15" hidden="false" customHeight="false" outlineLevel="0" collapsed="false">
      <c r="N418" s="4"/>
    </row>
    <row r="419" customFormat="false" ht="15" hidden="false" customHeight="false" outlineLevel="0" collapsed="false">
      <c r="N419" s="4"/>
    </row>
    <row r="420" customFormat="false" ht="15" hidden="false" customHeight="false" outlineLevel="0" collapsed="false">
      <c r="N420" s="4"/>
    </row>
    <row r="421" customFormat="false" ht="15" hidden="false" customHeight="false" outlineLevel="0" collapsed="false">
      <c r="N421" s="4"/>
    </row>
    <row r="422" customFormat="false" ht="15" hidden="false" customHeight="false" outlineLevel="0" collapsed="false">
      <c r="N422" s="4"/>
    </row>
    <row r="423" customFormat="false" ht="15" hidden="false" customHeight="false" outlineLevel="0" collapsed="false">
      <c r="N423" s="4"/>
    </row>
    <row r="424" customFormat="false" ht="15" hidden="false" customHeight="false" outlineLevel="0" collapsed="false">
      <c r="N424" s="4"/>
    </row>
    <row r="425" customFormat="false" ht="15" hidden="false" customHeight="false" outlineLevel="0" collapsed="false">
      <c r="N425" s="4"/>
    </row>
    <row r="426" customFormat="false" ht="15" hidden="false" customHeight="false" outlineLevel="0" collapsed="false">
      <c r="N426" s="4"/>
    </row>
    <row r="427" customFormat="false" ht="15" hidden="false" customHeight="false" outlineLevel="0" collapsed="false">
      <c r="N427" s="4"/>
    </row>
    <row r="428" customFormat="false" ht="15" hidden="false" customHeight="false" outlineLevel="0" collapsed="false">
      <c r="N428" s="4"/>
    </row>
    <row r="429" customFormat="false" ht="15" hidden="false" customHeight="false" outlineLevel="0" collapsed="false">
      <c r="N429" s="4"/>
    </row>
    <row r="430" customFormat="false" ht="15" hidden="false" customHeight="false" outlineLevel="0" collapsed="false">
      <c r="N430" s="4"/>
    </row>
    <row r="431" customFormat="false" ht="15" hidden="false" customHeight="false" outlineLevel="0" collapsed="false">
      <c r="N431" s="4"/>
    </row>
    <row r="432" customFormat="false" ht="15" hidden="false" customHeight="false" outlineLevel="0" collapsed="false">
      <c r="N432" s="4"/>
    </row>
    <row r="433" customFormat="false" ht="15" hidden="false" customHeight="false" outlineLevel="0" collapsed="false">
      <c r="N433" s="4"/>
    </row>
    <row r="434" customFormat="false" ht="15" hidden="false" customHeight="false" outlineLevel="0" collapsed="false">
      <c r="N434" s="4"/>
    </row>
    <row r="435" customFormat="false" ht="15" hidden="false" customHeight="false" outlineLevel="0" collapsed="false">
      <c r="N435" s="4"/>
    </row>
    <row r="436" customFormat="false" ht="15" hidden="false" customHeight="false" outlineLevel="0" collapsed="false">
      <c r="N436" s="4"/>
    </row>
    <row r="437" customFormat="false" ht="15" hidden="false" customHeight="false" outlineLevel="0" collapsed="false">
      <c r="N437" s="4"/>
    </row>
    <row r="438" customFormat="false" ht="15" hidden="false" customHeight="false" outlineLevel="0" collapsed="false">
      <c r="N438" s="4"/>
    </row>
    <row r="439" customFormat="false" ht="15" hidden="false" customHeight="false" outlineLevel="0" collapsed="false">
      <c r="N439" s="4"/>
    </row>
    <row r="440" customFormat="false" ht="15" hidden="false" customHeight="false" outlineLevel="0" collapsed="false">
      <c r="N440" s="4"/>
    </row>
    <row r="441" customFormat="false" ht="15" hidden="false" customHeight="false" outlineLevel="0" collapsed="false">
      <c r="N441" s="4"/>
    </row>
    <row r="442" customFormat="false" ht="15" hidden="false" customHeight="false" outlineLevel="0" collapsed="false">
      <c r="N442" s="4"/>
    </row>
    <row r="443" customFormat="false" ht="15" hidden="false" customHeight="false" outlineLevel="0" collapsed="false">
      <c r="N443" s="4"/>
    </row>
    <row r="444" customFormat="false" ht="15" hidden="false" customHeight="false" outlineLevel="0" collapsed="false">
      <c r="N444" s="4"/>
    </row>
    <row r="445" customFormat="false" ht="15" hidden="false" customHeight="false" outlineLevel="0" collapsed="false">
      <c r="N445" s="4"/>
    </row>
    <row r="446" customFormat="false" ht="15" hidden="false" customHeight="false" outlineLevel="0" collapsed="false">
      <c r="N446" s="4"/>
    </row>
    <row r="447" customFormat="false" ht="15" hidden="false" customHeight="false" outlineLevel="0" collapsed="false">
      <c r="N447" s="4"/>
    </row>
    <row r="448" customFormat="false" ht="15" hidden="false" customHeight="false" outlineLevel="0" collapsed="false">
      <c r="N448" s="4"/>
    </row>
    <row r="449" customFormat="false" ht="15" hidden="false" customHeight="false" outlineLevel="0" collapsed="false">
      <c r="N449" s="4"/>
    </row>
    <row r="450" customFormat="false" ht="15" hidden="false" customHeight="false" outlineLevel="0" collapsed="false">
      <c r="N450" s="4"/>
    </row>
    <row r="451" customFormat="false" ht="15" hidden="false" customHeight="false" outlineLevel="0" collapsed="false">
      <c r="N451" s="4"/>
    </row>
    <row r="452" customFormat="false" ht="15" hidden="false" customHeight="false" outlineLevel="0" collapsed="false">
      <c r="N452" s="4"/>
    </row>
    <row r="453" customFormat="false" ht="15" hidden="false" customHeight="false" outlineLevel="0" collapsed="false">
      <c r="N453" s="4"/>
    </row>
    <row r="454" customFormat="false" ht="15" hidden="false" customHeight="false" outlineLevel="0" collapsed="false">
      <c r="N454" s="4"/>
    </row>
    <row r="455" customFormat="false" ht="15" hidden="false" customHeight="false" outlineLevel="0" collapsed="false">
      <c r="N455" s="4"/>
    </row>
    <row r="456" customFormat="false" ht="15" hidden="false" customHeight="false" outlineLevel="0" collapsed="false">
      <c r="N456" s="4"/>
    </row>
    <row r="457" customFormat="false" ht="15" hidden="false" customHeight="false" outlineLevel="0" collapsed="false">
      <c r="N457" s="4"/>
    </row>
    <row r="458" customFormat="false" ht="15" hidden="false" customHeight="false" outlineLevel="0" collapsed="false">
      <c r="N458" s="4"/>
    </row>
    <row r="459" customFormat="false" ht="15" hidden="false" customHeight="false" outlineLevel="0" collapsed="false">
      <c r="N459" s="4"/>
    </row>
    <row r="460" customFormat="false" ht="15" hidden="false" customHeight="false" outlineLevel="0" collapsed="false">
      <c r="N460" s="4"/>
    </row>
    <row r="461" customFormat="false" ht="15" hidden="false" customHeight="false" outlineLevel="0" collapsed="false">
      <c r="N461" s="4"/>
    </row>
    <row r="462" customFormat="false" ht="15" hidden="false" customHeight="false" outlineLevel="0" collapsed="false">
      <c r="N462" s="4"/>
    </row>
    <row r="463" customFormat="false" ht="15" hidden="false" customHeight="false" outlineLevel="0" collapsed="false">
      <c r="N463" s="4"/>
    </row>
    <row r="464" customFormat="false" ht="15" hidden="false" customHeight="false" outlineLevel="0" collapsed="false">
      <c r="N464" s="4"/>
    </row>
    <row r="465" customFormat="false" ht="15" hidden="false" customHeight="false" outlineLevel="0" collapsed="false">
      <c r="N465" s="4"/>
    </row>
    <row r="466" customFormat="false" ht="15" hidden="false" customHeight="false" outlineLevel="0" collapsed="false">
      <c r="N466" s="4"/>
    </row>
    <row r="467" customFormat="false" ht="15" hidden="false" customHeight="false" outlineLevel="0" collapsed="false">
      <c r="N467" s="4"/>
    </row>
    <row r="468" customFormat="false" ht="15" hidden="false" customHeight="false" outlineLevel="0" collapsed="false">
      <c r="N468" s="4"/>
    </row>
    <row r="469" customFormat="false" ht="15" hidden="false" customHeight="false" outlineLevel="0" collapsed="false">
      <c r="N469" s="4"/>
    </row>
    <row r="470" customFormat="false" ht="15" hidden="false" customHeight="false" outlineLevel="0" collapsed="false">
      <c r="N470" s="4"/>
    </row>
    <row r="471" customFormat="false" ht="15" hidden="false" customHeight="false" outlineLevel="0" collapsed="false">
      <c r="N471" s="4"/>
    </row>
    <row r="472" customFormat="false" ht="15" hidden="false" customHeight="false" outlineLevel="0" collapsed="false">
      <c r="N472" s="4"/>
    </row>
    <row r="473" customFormat="false" ht="15" hidden="false" customHeight="false" outlineLevel="0" collapsed="false">
      <c r="N473" s="4"/>
    </row>
    <row r="474" customFormat="false" ht="15" hidden="false" customHeight="false" outlineLevel="0" collapsed="false">
      <c r="N474" s="4"/>
    </row>
    <row r="475" customFormat="false" ht="15" hidden="false" customHeight="false" outlineLevel="0" collapsed="false">
      <c r="N475" s="4"/>
    </row>
    <row r="476" customFormat="false" ht="15" hidden="false" customHeight="false" outlineLevel="0" collapsed="false">
      <c r="N476" s="4"/>
    </row>
    <row r="477" customFormat="false" ht="15" hidden="false" customHeight="false" outlineLevel="0" collapsed="false">
      <c r="N477" s="4"/>
    </row>
    <row r="478" customFormat="false" ht="15" hidden="false" customHeight="false" outlineLevel="0" collapsed="false">
      <c r="N478" s="4"/>
    </row>
    <row r="479" customFormat="false" ht="15" hidden="false" customHeight="false" outlineLevel="0" collapsed="false">
      <c r="N479" s="4"/>
    </row>
    <row r="480" customFormat="false" ht="15" hidden="false" customHeight="false" outlineLevel="0" collapsed="false">
      <c r="N480" s="4"/>
    </row>
    <row r="481" customFormat="false" ht="15" hidden="false" customHeight="false" outlineLevel="0" collapsed="false">
      <c r="N481" s="4"/>
    </row>
    <row r="482" customFormat="false" ht="15" hidden="false" customHeight="false" outlineLevel="0" collapsed="false">
      <c r="N482" s="4"/>
    </row>
    <row r="483" customFormat="false" ht="15" hidden="false" customHeight="false" outlineLevel="0" collapsed="false">
      <c r="N483" s="4"/>
    </row>
    <row r="484" customFormat="false" ht="15" hidden="false" customHeight="false" outlineLevel="0" collapsed="false">
      <c r="N484" s="4"/>
    </row>
    <row r="485" customFormat="false" ht="15" hidden="false" customHeight="false" outlineLevel="0" collapsed="false">
      <c r="N485" s="4"/>
    </row>
    <row r="486" customFormat="false" ht="15" hidden="false" customHeight="false" outlineLevel="0" collapsed="false">
      <c r="N486" s="4"/>
    </row>
    <row r="487" customFormat="false" ht="15" hidden="false" customHeight="false" outlineLevel="0" collapsed="false">
      <c r="N487" s="4"/>
    </row>
    <row r="488" customFormat="false" ht="15" hidden="false" customHeight="false" outlineLevel="0" collapsed="false">
      <c r="N488" s="4"/>
    </row>
    <row r="489" customFormat="false" ht="15" hidden="false" customHeight="false" outlineLevel="0" collapsed="false">
      <c r="N489" s="4"/>
    </row>
    <row r="490" customFormat="false" ht="15" hidden="false" customHeight="false" outlineLevel="0" collapsed="false">
      <c r="N490" s="4"/>
    </row>
    <row r="491" customFormat="false" ht="15" hidden="false" customHeight="false" outlineLevel="0" collapsed="false">
      <c r="N491" s="4"/>
    </row>
    <row r="492" customFormat="false" ht="15" hidden="false" customHeight="false" outlineLevel="0" collapsed="false">
      <c r="N492" s="4"/>
    </row>
    <row r="493" customFormat="false" ht="15" hidden="false" customHeight="false" outlineLevel="0" collapsed="false">
      <c r="N493" s="4"/>
    </row>
    <row r="494" customFormat="false" ht="15" hidden="false" customHeight="false" outlineLevel="0" collapsed="false">
      <c r="N494" s="4"/>
    </row>
    <row r="495" customFormat="false" ht="15" hidden="false" customHeight="false" outlineLevel="0" collapsed="false">
      <c r="N495" s="4"/>
    </row>
    <row r="496" customFormat="false" ht="15" hidden="false" customHeight="false" outlineLevel="0" collapsed="false">
      <c r="N496" s="4"/>
    </row>
    <row r="497" customFormat="false" ht="15" hidden="false" customHeight="false" outlineLevel="0" collapsed="false">
      <c r="N497" s="4"/>
    </row>
    <row r="498" customFormat="false" ht="15" hidden="false" customHeight="false" outlineLevel="0" collapsed="false">
      <c r="N498" s="4"/>
    </row>
    <row r="499" customFormat="false" ht="15" hidden="false" customHeight="false" outlineLevel="0" collapsed="false">
      <c r="N499" s="4"/>
    </row>
    <row r="500" customFormat="false" ht="15" hidden="false" customHeight="false" outlineLevel="0" collapsed="false">
      <c r="N500" s="4"/>
    </row>
    <row r="501" customFormat="false" ht="15" hidden="false" customHeight="false" outlineLevel="0" collapsed="false">
      <c r="N501" s="4"/>
    </row>
    <row r="502" customFormat="false" ht="15" hidden="false" customHeight="false" outlineLevel="0" collapsed="false">
      <c r="N502" s="4"/>
    </row>
    <row r="503" customFormat="false" ht="15" hidden="false" customHeight="false" outlineLevel="0" collapsed="false">
      <c r="N503" s="4"/>
    </row>
    <row r="504" customFormat="false" ht="15" hidden="false" customHeight="false" outlineLevel="0" collapsed="false">
      <c r="N504" s="4"/>
    </row>
    <row r="505" customFormat="false" ht="15" hidden="false" customHeight="false" outlineLevel="0" collapsed="false">
      <c r="N505" s="4"/>
    </row>
    <row r="506" customFormat="false" ht="15" hidden="false" customHeight="false" outlineLevel="0" collapsed="false">
      <c r="N506" s="4"/>
    </row>
    <row r="507" customFormat="false" ht="15" hidden="false" customHeight="false" outlineLevel="0" collapsed="false">
      <c r="N507" s="4"/>
    </row>
    <row r="508" customFormat="false" ht="15" hidden="false" customHeight="false" outlineLevel="0" collapsed="false">
      <c r="N508" s="4"/>
    </row>
    <row r="509" customFormat="false" ht="15" hidden="false" customHeight="false" outlineLevel="0" collapsed="false">
      <c r="N509" s="4"/>
    </row>
    <row r="510" customFormat="false" ht="15" hidden="false" customHeight="false" outlineLevel="0" collapsed="false">
      <c r="N510" s="4"/>
    </row>
    <row r="511" customFormat="false" ht="15" hidden="false" customHeight="false" outlineLevel="0" collapsed="false">
      <c r="N511" s="4"/>
    </row>
    <row r="512" customFormat="false" ht="15" hidden="false" customHeight="false" outlineLevel="0" collapsed="false">
      <c r="N512" s="4"/>
    </row>
    <row r="513" customFormat="false" ht="15" hidden="false" customHeight="false" outlineLevel="0" collapsed="false">
      <c r="N513" s="4"/>
    </row>
    <row r="514" customFormat="false" ht="15" hidden="false" customHeight="false" outlineLevel="0" collapsed="false">
      <c r="N514" s="4"/>
    </row>
    <row r="515" customFormat="false" ht="15" hidden="false" customHeight="false" outlineLevel="0" collapsed="false">
      <c r="N515" s="4"/>
    </row>
    <row r="516" customFormat="false" ht="15" hidden="false" customHeight="false" outlineLevel="0" collapsed="false">
      <c r="N516" s="4"/>
    </row>
    <row r="517" customFormat="false" ht="15" hidden="false" customHeight="false" outlineLevel="0" collapsed="false">
      <c r="N517" s="4"/>
    </row>
    <row r="518" customFormat="false" ht="15" hidden="false" customHeight="false" outlineLevel="0" collapsed="false">
      <c r="N518" s="4"/>
    </row>
    <row r="519" customFormat="false" ht="15" hidden="false" customHeight="false" outlineLevel="0" collapsed="false">
      <c r="N519" s="4"/>
    </row>
    <row r="520" customFormat="false" ht="15" hidden="false" customHeight="false" outlineLevel="0" collapsed="false">
      <c r="N520" s="4"/>
    </row>
    <row r="521" customFormat="false" ht="15" hidden="false" customHeight="false" outlineLevel="0" collapsed="false">
      <c r="N521" s="4"/>
    </row>
    <row r="522" customFormat="false" ht="15" hidden="false" customHeight="false" outlineLevel="0" collapsed="false">
      <c r="N522" s="4"/>
    </row>
    <row r="523" customFormat="false" ht="15" hidden="false" customHeight="false" outlineLevel="0" collapsed="false">
      <c r="N523" s="4"/>
    </row>
    <row r="524" customFormat="false" ht="15" hidden="false" customHeight="false" outlineLevel="0" collapsed="false">
      <c r="N524" s="4"/>
    </row>
    <row r="525" customFormat="false" ht="15" hidden="false" customHeight="false" outlineLevel="0" collapsed="false">
      <c r="N525" s="4"/>
    </row>
    <row r="526" customFormat="false" ht="15" hidden="false" customHeight="false" outlineLevel="0" collapsed="false">
      <c r="N526" s="4"/>
    </row>
    <row r="527" customFormat="false" ht="15" hidden="false" customHeight="false" outlineLevel="0" collapsed="false">
      <c r="N527" s="4"/>
    </row>
    <row r="528" customFormat="false" ht="15" hidden="false" customHeight="false" outlineLevel="0" collapsed="false">
      <c r="N528" s="4"/>
    </row>
    <row r="529" customFormat="false" ht="15" hidden="false" customHeight="false" outlineLevel="0" collapsed="false">
      <c r="N529" s="4"/>
    </row>
    <row r="530" customFormat="false" ht="15" hidden="false" customHeight="false" outlineLevel="0" collapsed="false">
      <c r="N530" s="4"/>
    </row>
    <row r="531" customFormat="false" ht="15" hidden="false" customHeight="false" outlineLevel="0" collapsed="false">
      <c r="N531" s="4"/>
    </row>
    <row r="532" customFormat="false" ht="15" hidden="false" customHeight="false" outlineLevel="0" collapsed="false">
      <c r="N532" s="4"/>
    </row>
    <row r="533" customFormat="false" ht="15" hidden="false" customHeight="false" outlineLevel="0" collapsed="false">
      <c r="N533" s="4"/>
    </row>
    <row r="534" customFormat="false" ht="15" hidden="false" customHeight="false" outlineLevel="0" collapsed="false">
      <c r="N534" s="4"/>
    </row>
    <row r="535" customFormat="false" ht="15" hidden="false" customHeight="false" outlineLevel="0" collapsed="false">
      <c r="N535" s="4"/>
    </row>
    <row r="536" customFormat="false" ht="15" hidden="false" customHeight="false" outlineLevel="0" collapsed="false">
      <c r="N536" s="4"/>
    </row>
    <row r="537" customFormat="false" ht="15" hidden="false" customHeight="false" outlineLevel="0" collapsed="false">
      <c r="N537" s="4"/>
    </row>
    <row r="538" customFormat="false" ht="15" hidden="false" customHeight="false" outlineLevel="0" collapsed="false">
      <c r="N538" s="4"/>
    </row>
    <row r="539" customFormat="false" ht="15" hidden="false" customHeight="false" outlineLevel="0" collapsed="false">
      <c r="N539" s="4"/>
    </row>
    <row r="540" customFormat="false" ht="15" hidden="false" customHeight="false" outlineLevel="0" collapsed="false">
      <c r="N540" s="4"/>
    </row>
    <row r="541" customFormat="false" ht="15" hidden="false" customHeight="false" outlineLevel="0" collapsed="false">
      <c r="N541" s="4"/>
    </row>
    <row r="542" customFormat="false" ht="15" hidden="false" customHeight="false" outlineLevel="0" collapsed="false">
      <c r="N542" s="4"/>
    </row>
    <row r="543" customFormat="false" ht="15" hidden="false" customHeight="false" outlineLevel="0" collapsed="false">
      <c r="N543" s="4"/>
    </row>
    <row r="544" customFormat="false" ht="15" hidden="false" customHeight="false" outlineLevel="0" collapsed="false">
      <c r="N544" s="4"/>
    </row>
    <row r="545" customFormat="false" ht="15" hidden="false" customHeight="false" outlineLevel="0" collapsed="false">
      <c r="N545" s="4"/>
    </row>
    <row r="546" customFormat="false" ht="15" hidden="false" customHeight="false" outlineLevel="0" collapsed="false">
      <c r="N546" s="4"/>
    </row>
    <row r="547" customFormat="false" ht="15" hidden="false" customHeight="false" outlineLevel="0" collapsed="false">
      <c r="N547" s="4"/>
    </row>
    <row r="548" customFormat="false" ht="15" hidden="false" customHeight="false" outlineLevel="0" collapsed="false">
      <c r="N548" s="4"/>
    </row>
    <row r="549" customFormat="false" ht="15" hidden="false" customHeight="false" outlineLevel="0" collapsed="false">
      <c r="N549" s="4"/>
    </row>
    <row r="550" customFormat="false" ht="15" hidden="false" customHeight="false" outlineLevel="0" collapsed="false">
      <c r="N550" s="4"/>
    </row>
    <row r="551" customFormat="false" ht="15" hidden="false" customHeight="false" outlineLevel="0" collapsed="false">
      <c r="N551" s="4"/>
    </row>
    <row r="552" customFormat="false" ht="15" hidden="false" customHeight="false" outlineLevel="0" collapsed="false">
      <c r="N552" s="4"/>
    </row>
    <row r="553" customFormat="false" ht="15" hidden="false" customHeight="false" outlineLevel="0" collapsed="false">
      <c r="N553" s="4"/>
    </row>
    <row r="554" customFormat="false" ht="15" hidden="false" customHeight="false" outlineLevel="0" collapsed="false">
      <c r="N554" s="4"/>
    </row>
    <row r="555" customFormat="false" ht="15" hidden="false" customHeight="false" outlineLevel="0" collapsed="false">
      <c r="N555" s="4"/>
    </row>
    <row r="556" customFormat="false" ht="15" hidden="false" customHeight="false" outlineLevel="0" collapsed="false">
      <c r="N556" s="4"/>
    </row>
    <row r="557" customFormat="false" ht="15" hidden="false" customHeight="false" outlineLevel="0" collapsed="false">
      <c r="N557" s="4"/>
    </row>
    <row r="558" customFormat="false" ht="15" hidden="false" customHeight="false" outlineLevel="0" collapsed="false">
      <c r="N558" s="4"/>
    </row>
    <row r="559" customFormat="false" ht="15" hidden="false" customHeight="false" outlineLevel="0" collapsed="false">
      <c r="N559" s="4"/>
    </row>
    <row r="560" customFormat="false" ht="15" hidden="false" customHeight="false" outlineLevel="0" collapsed="false">
      <c r="N560" s="4"/>
    </row>
    <row r="561" customFormat="false" ht="15" hidden="false" customHeight="false" outlineLevel="0" collapsed="false">
      <c r="N561" s="4"/>
    </row>
    <row r="562" customFormat="false" ht="15" hidden="false" customHeight="false" outlineLevel="0" collapsed="false">
      <c r="N562" s="4"/>
    </row>
    <row r="563" customFormat="false" ht="15" hidden="false" customHeight="false" outlineLevel="0" collapsed="false">
      <c r="N563" s="4"/>
    </row>
    <row r="564" customFormat="false" ht="15" hidden="false" customHeight="false" outlineLevel="0" collapsed="false">
      <c r="N564" s="4"/>
    </row>
    <row r="565" customFormat="false" ht="15" hidden="false" customHeight="false" outlineLevel="0" collapsed="false">
      <c r="N565" s="4"/>
    </row>
    <row r="566" customFormat="false" ht="15" hidden="false" customHeight="false" outlineLevel="0" collapsed="false">
      <c r="N566" s="4"/>
    </row>
    <row r="567" customFormat="false" ht="15" hidden="false" customHeight="false" outlineLevel="0" collapsed="false">
      <c r="N567" s="4"/>
    </row>
    <row r="568" customFormat="false" ht="15" hidden="false" customHeight="false" outlineLevel="0" collapsed="false">
      <c r="N568" s="4"/>
    </row>
    <row r="569" customFormat="false" ht="15" hidden="false" customHeight="false" outlineLevel="0" collapsed="false">
      <c r="N569" s="4"/>
    </row>
    <row r="570" customFormat="false" ht="15" hidden="false" customHeight="false" outlineLevel="0" collapsed="false">
      <c r="N570" s="4"/>
    </row>
    <row r="571" customFormat="false" ht="15" hidden="false" customHeight="false" outlineLevel="0" collapsed="false">
      <c r="N571" s="4"/>
    </row>
    <row r="572" customFormat="false" ht="15" hidden="false" customHeight="false" outlineLevel="0" collapsed="false">
      <c r="N572" s="4"/>
    </row>
    <row r="573" customFormat="false" ht="15" hidden="false" customHeight="false" outlineLevel="0" collapsed="false">
      <c r="N573" s="4"/>
    </row>
    <row r="574" customFormat="false" ht="15" hidden="false" customHeight="false" outlineLevel="0" collapsed="false">
      <c r="N574" s="4"/>
    </row>
    <row r="575" customFormat="false" ht="15" hidden="false" customHeight="false" outlineLevel="0" collapsed="false">
      <c r="N575" s="4"/>
    </row>
    <row r="576" customFormat="false" ht="15" hidden="false" customHeight="false" outlineLevel="0" collapsed="false">
      <c r="N576" s="4"/>
    </row>
    <row r="577" customFormat="false" ht="15" hidden="false" customHeight="false" outlineLevel="0" collapsed="false">
      <c r="N577" s="4"/>
    </row>
    <row r="578" customFormat="false" ht="15" hidden="false" customHeight="false" outlineLevel="0" collapsed="false">
      <c r="N578" s="4"/>
    </row>
    <row r="579" customFormat="false" ht="15" hidden="false" customHeight="false" outlineLevel="0" collapsed="false">
      <c r="N579" s="4"/>
    </row>
    <row r="580" customFormat="false" ht="15" hidden="false" customHeight="false" outlineLevel="0" collapsed="false">
      <c r="N580" s="4"/>
    </row>
    <row r="581" customFormat="false" ht="15" hidden="false" customHeight="false" outlineLevel="0" collapsed="false">
      <c r="N581" s="4"/>
    </row>
    <row r="582" customFormat="false" ht="15" hidden="false" customHeight="false" outlineLevel="0" collapsed="false">
      <c r="N582" s="4"/>
    </row>
    <row r="583" customFormat="false" ht="15" hidden="false" customHeight="false" outlineLevel="0" collapsed="false">
      <c r="N583" s="4"/>
    </row>
    <row r="584" customFormat="false" ht="15" hidden="false" customHeight="false" outlineLevel="0" collapsed="false">
      <c r="N584" s="4"/>
    </row>
    <row r="585" customFormat="false" ht="15" hidden="false" customHeight="false" outlineLevel="0" collapsed="false">
      <c r="N585" s="4"/>
    </row>
    <row r="586" customFormat="false" ht="15" hidden="false" customHeight="false" outlineLevel="0" collapsed="false">
      <c r="N586" s="4"/>
    </row>
    <row r="587" customFormat="false" ht="15" hidden="false" customHeight="false" outlineLevel="0" collapsed="false">
      <c r="N587" s="4"/>
    </row>
    <row r="588" customFormat="false" ht="15" hidden="false" customHeight="false" outlineLevel="0" collapsed="false">
      <c r="N588" s="4"/>
    </row>
    <row r="589" customFormat="false" ht="15" hidden="false" customHeight="false" outlineLevel="0" collapsed="false">
      <c r="N589" s="4"/>
    </row>
    <row r="590" customFormat="false" ht="15" hidden="false" customHeight="false" outlineLevel="0" collapsed="false">
      <c r="N590" s="4"/>
    </row>
    <row r="591" customFormat="false" ht="15" hidden="false" customHeight="false" outlineLevel="0" collapsed="false">
      <c r="N591" s="4"/>
    </row>
    <row r="592" customFormat="false" ht="15" hidden="false" customHeight="false" outlineLevel="0" collapsed="false">
      <c r="N592" s="4"/>
    </row>
    <row r="593" customFormat="false" ht="15" hidden="false" customHeight="false" outlineLevel="0" collapsed="false">
      <c r="N593" s="4"/>
    </row>
    <row r="594" customFormat="false" ht="15" hidden="false" customHeight="false" outlineLevel="0" collapsed="false">
      <c r="N594" s="4"/>
    </row>
    <row r="595" customFormat="false" ht="15" hidden="false" customHeight="false" outlineLevel="0" collapsed="false">
      <c r="N595" s="4"/>
    </row>
    <row r="596" customFormat="false" ht="15" hidden="false" customHeight="false" outlineLevel="0" collapsed="false">
      <c r="N596" s="4"/>
    </row>
    <row r="597" customFormat="false" ht="15" hidden="false" customHeight="false" outlineLevel="0" collapsed="false">
      <c r="N597" s="4"/>
    </row>
    <row r="598" customFormat="false" ht="15" hidden="false" customHeight="false" outlineLevel="0" collapsed="false">
      <c r="N598" s="4"/>
    </row>
    <row r="599" customFormat="false" ht="15" hidden="false" customHeight="false" outlineLevel="0" collapsed="false">
      <c r="N599" s="4"/>
    </row>
    <row r="600" customFormat="false" ht="15" hidden="false" customHeight="false" outlineLevel="0" collapsed="false">
      <c r="N600" s="4"/>
    </row>
    <row r="601" customFormat="false" ht="15" hidden="false" customHeight="false" outlineLevel="0" collapsed="false">
      <c r="N601" s="4"/>
    </row>
    <row r="602" customFormat="false" ht="15" hidden="false" customHeight="false" outlineLevel="0" collapsed="false">
      <c r="N602" s="4"/>
    </row>
    <row r="603" customFormat="false" ht="15" hidden="false" customHeight="false" outlineLevel="0" collapsed="false">
      <c r="N603" s="4"/>
    </row>
    <row r="604" customFormat="false" ht="15" hidden="false" customHeight="false" outlineLevel="0" collapsed="false">
      <c r="N604" s="4"/>
    </row>
    <row r="605" customFormat="false" ht="15" hidden="false" customHeight="false" outlineLevel="0" collapsed="false">
      <c r="N605" s="4"/>
    </row>
    <row r="606" customFormat="false" ht="15" hidden="false" customHeight="false" outlineLevel="0" collapsed="false">
      <c r="N606" s="4"/>
    </row>
    <row r="607" customFormat="false" ht="15" hidden="false" customHeight="false" outlineLevel="0" collapsed="false">
      <c r="N607" s="4"/>
    </row>
    <row r="608" customFormat="false" ht="15" hidden="false" customHeight="false" outlineLevel="0" collapsed="false">
      <c r="N608" s="4"/>
    </row>
    <row r="609" customFormat="false" ht="15" hidden="false" customHeight="false" outlineLevel="0" collapsed="false">
      <c r="N609" s="4"/>
    </row>
    <row r="610" customFormat="false" ht="15" hidden="false" customHeight="false" outlineLevel="0" collapsed="false">
      <c r="N610" s="4"/>
    </row>
    <row r="611" customFormat="false" ht="15" hidden="false" customHeight="false" outlineLevel="0" collapsed="false">
      <c r="N611" s="4"/>
    </row>
    <row r="612" customFormat="false" ht="15" hidden="false" customHeight="false" outlineLevel="0" collapsed="false">
      <c r="N612" s="4"/>
    </row>
    <row r="613" customFormat="false" ht="15" hidden="false" customHeight="false" outlineLevel="0" collapsed="false">
      <c r="N613" s="4"/>
    </row>
    <row r="614" customFormat="false" ht="15" hidden="false" customHeight="false" outlineLevel="0" collapsed="false">
      <c r="N614" s="4"/>
    </row>
    <row r="615" customFormat="false" ht="15" hidden="false" customHeight="false" outlineLevel="0" collapsed="false">
      <c r="N615" s="4"/>
    </row>
    <row r="616" customFormat="false" ht="15" hidden="false" customHeight="false" outlineLevel="0" collapsed="false">
      <c r="N616" s="4"/>
    </row>
    <row r="617" customFormat="false" ht="15" hidden="false" customHeight="false" outlineLevel="0" collapsed="false">
      <c r="N617" s="4"/>
    </row>
    <row r="618" customFormat="false" ht="15" hidden="false" customHeight="false" outlineLevel="0" collapsed="false">
      <c r="N618" s="4"/>
    </row>
    <row r="619" customFormat="false" ht="15" hidden="false" customHeight="false" outlineLevel="0" collapsed="false">
      <c r="N619" s="4"/>
    </row>
    <row r="620" customFormat="false" ht="15" hidden="false" customHeight="false" outlineLevel="0" collapsed="false">
      <c r="N620" s="4"/>
    </row>
    <row r="621" customFormat="false" ht="15" hidden="false" customHeight="false" outlineLevel="0" collapsed="false">
      <c r="N621" s="4"/>
    </row>
    <row r="622" customFormat="false" ht="15" hidden="false" customHeight="false" outlineLevel="0" collapsed="false">
      <c r="N622" s="4"/>
    </row>
    <row r="623" customFormat="false" ht="15" hidden="false" customHeight="false" outlineLevel="0" collapsed="false">
      <c r="N623" s="4"/>
    </row>
    <row r="624" customFormat="false" ht="15" hidden="false" customHeight="false" outlineLevel="0" collapsed="false">
      <c r="N624" s="4"/>
    </row>
    <row r="625" customFormat="false" ht="15" hidden="false" customHeight="false" outlineLevel="0" collapsed="false">
      <c r="N625" s="4"/>
    </row>
    <row r="626" customFormat="false" ht="15" hidden="false" customHeight="false" outlineLevel="0" collapsed="false">
      <c r="N626" s="4"/>
    </row>
    <row r="627" customFormat="false" ht="15" hidden="false" customHeight="false" outlineLevel="0" collapsed="false">
      <c r="N627" s="4"/>
    </row>
    <row r="628" customFormat="false" ht="15" hidden="false" customHeight="false" outlineLevel="0" collapsed="false">
      <c r="N628" s="4"/>
    </row>
    <row r="629" customFormat="false" ht="15" hidden="false" customHeight="false" outlineLevel="0" collapsed="false">
      <c r="N629" s="4"/>
    </row>
    <row r="630" customFormat="false" ht="15" hidden="false" customHeight="false" outlineLevel="0" collapsed="false">
      <c r="N630" s="4"/>
    </row>
    <row r="631" customFormat="false" ht="15" hidden="false" customHeight="false" outlineLevel="0" collapsed="false">
      <c r="N631" s="4"/>
    </row>
    <row r="632" customFormat="false" ht="15" hidden="false" customHeight="false" outlineLevel="0" collapsed="false">
      <c r="N632" s="4"/>
    </row>
    <row r="633" customFormat="false" ht="15" hidden="false" customHeight="false" outlineLevel="0" collapsed="false">
      <c r="N633" s="4"/>
    </row>
    <row r="634" customFormat="false" ht="15" hidden="false" customHeight="false" outlineLevel="0" collapsed="false">
      <c r="N634" s="4"/>
    </row>
    <row r="635" customFormat="false" ht="15" hidden="false" customHeight="false" outlineLevel="0" collapsed="false">
      <c r="N635" s="4"/>
    </row>
    <row r="636" customFormat="false" ht="15" hidden="false" customHeight="false" outlineLevel="0" collapsed="false">
      <c r="N636" s="4"/>
    </row>
    <row r="637" customFormat="false" ht="15" hidden="false" customHeight="false" outlineLevel="0" collapsed="false">
      <c r="N637" s="4"/>
    </row>
    <row r="638" customFormat="false" ht="15" hidden="false" customHeight="false" outlineLevel="0" collapsed="false">
      <c r="N638" s="4"/>
    </row>
    <row r="639" customFormat="false" ht="15" hidden="false" customHeight="false" outlineLevel="0" collapsed="false">
      <c r="N639" s="4"/>
    </row>
    <row r="640" customFormat="false" ht="15" hidden="false" customHeight="false" outlineLevel="0" collapsed="false">
      <c r="N640" s="4"/>
    </row>
    <row r="641" customFormat="false" ht="15" hidden="false" customHeight="false" outlineLevel="0" collapsed="false">
      <c r="N641" s="4"/>
    </row>
    <row r="642" customFormat="false" ht="15" hidden="false" customHeight="false" outlineLevel="0" collapsed="false">
      <c r="N642" s="4"/>
    </row>
    <row r="643" customFormat="false" ht="15" hidden="false" customHeight="false" outlineLevel="0" collapsed="false">
      <c r="N643" s="4"/>
    </row>
    <row r="644" customFormat="false" ht="15" hidden="false" customHeight="false" outlineLevel="0" collapsed="false">
      <c r="N644" s="4"/>
    </row>
    <row r="645" customFormat="false" ht="15" hidden="false" customHeight="false" outlineLevel="0" collapsed="false">
      <c r="N645" s="4"/>
    </row>
    <row r="646" customFormat="false" ht="15" hidden="false" customHeight="false" outlineLevel="0" collapsed="false">
      <c r="N646" s="4"/>
    </row>
    <row r="647" customFormat="false" ht="15" hidden="false" customHeight="false" outlineLevel="0" collapsed="false">
      <c r="N647" s="4"/>
    </row>
    <row r="648" customFormat="false" ht="15" hidden="false" customHeight="false" outlineLevel="0" collapsed="false">
      <c r="N648" s="4"/>
    </row>
    <row r="649" customFormat="false" ht="15" hidden="false" customHeight="false" outlineLevel="0" collapsed="false">
      <c r="N649" s="4"/>
    </row>
    <row r="650" customFormat="false" ht="15" hidden="false" customHeight="false" outlineLevel="0" collapsed="false">
      <c r="N650" s="4"/>
    </row>
    <row r="651" customFormat="false" ht="15" hidden="false" customHeight="false" outlineLevel="0" collapsed="false">
      <c r="N651" s="4"/>
    </row>
    <row r="652" customFormat="false" ht="15" hidden="false" customHeight="false" outlineLevel="0" collapsed="false">
      <c r="N652" s="4"/>
    </row>
    <row r="653" customFormat="false" ht="15" hidden="false" customHeight="false" outlineLevel="0" collapsed="false">
      <c r="N653" s="4"/>
    </row>
    <row r="654" customFormat="false" ht="15" hidden="false" customHeight="false" outlineLevel="0" collapsed="false">
      <c r="N654" s="4"/>
    </row>
    <row r="655" customFormat="false" ht="15" hidden="false" customHeight="false" outlineLevel="0" collapsed="false">
      <c r="N655" s="4"/>
    </row>
    <row r="656" customFormat="false" ht="15" hidden="false" customHeight="false" outlineLevel="0" collapsed="false">
      <c r="N656" s="4"/>
    </row>
    <row r="657" customFormat="false" ht="15" hidden="false" customHeight="false" outlineLevel="0" collapsed="false">
      <c r="N657" s="4"/>
    </row>
    <row r="658" customFormat="false" ht="15" hidden="false" customHeight="false" outlineLevel="0" collapsed="false">
      <c r="N658" s="4"/>
    </row>
    <row r="659" customFormat="false" ht="15" hidden="false" customHeight="false" outlineLevel="0" collapsed="false">
      <c r="N659" s="4"/>
    </row>
    <row r="660" customFormat="false" ht="15" hidden="false" customHeight="false" outlineLevel="0" collapsed="false">
      <c r="N660" s="4"/>
    </row>
    <row r="661" customFormat="false" ht="15" hidden="false" customHeight="false" outlineLevel="0" collapsed="false">
      <c r="N661" s="4"/>
    </row>
    <row r="662" customFormat="false" ht="15" hidden="false" customHeight="false" outlineLevel="0" collapsed="false">
      <c r="N662" s="4"/>
    </row>
    <row r="663" customFormat="false" ht="15" hidden="false" customHeight="false" outlineLevel="0" collapsed="false">
      <c r="N663" s="4"/>
    </row>
    <row r="664" customFormat="false" ht="15" hidden="false" customHeight="false" outlineLevel="0" collapsed="false">
      <c r="N664" s="4"/>
    </row>
    <row r="665" customFormat="false" ht="15" hidden="false" customHeight="false" outlineLevel="0" collapsed="false">
      <c r="N665" s="4"/>
    </row>
    <row r="666" customFormat="false" ht="15" hidden="false" customHeight="false" outlineLevel="0" collapsed="false">
      <c r="N666" s="4"/>
    </row>
    <row r="667" customFormat="false" ht="15" hidden="false" customHeight="false" outlineLevel="0" collapsed="false">
      <c r="N667" s="4"/>
    </row>
    <row r="668" customFormat="false" ht="15" hidden="false" customHeight="false" outlineLevel="0" collapsed="false">
      <c r="N668" s="4"/>
    </row>
    <row r="669" customFormat="false" ht="15" hidden="false" customHeight="false" outlineLevel="0" collapsed="false">
      <c r="N669" s="4"/>
    </row>
    <row r="670" customFormat="false" ht="15" hidden="false" customHeight="false" outlineLevel="0" collapsed="false">
      <c r="N670" s="4"/>
    </row>
    <row r="671" customFormat="false" ht="15" hidden="false" customHeight="false" outlineLevel="0" collapsed="false">
      <c r="N671" s="4"/>
    </row>
    <row r="672" customFormat="false" ht="15" hidden="false" customHeight="false" outlineLevel="0" collapsed="false">
      <c r="N672" s="4"/>
    </row>
    <row r="673" customFormat="false" ht="15" hidden="false" customHeight="false" outlineLevel="0" collapsed="false">
      <c r="N673" s="4"/>
    </row>
    <row r="674" customFormat="false" ht="15" hidden="false" customHeight="false" outlineLevel="0" collapsed="false">
      <c r="N674" s="4"/>
    </row>
    <row r="675" customFormat="false" ht="15" hidden="false" customHeight="false" outlineLevel="0" collapsed="false">
      <c r="N675" s="4"/>
    </row>
    <row r="676" customFormat="false" ht="15" hidden="false" customHeight="false" outlineLevel="0" collapsed="false">
      <c r="N676" s="4"/>
    </row>
    <row r="677" customFormat="false" ht="15" hidden="false" customHeight="false" outlineLevel="0" collapsed="false">
      <c r="N677" s="4"/>
    </row>
    <row r="678" customFormat="false" ht="15" hidden="false" customHeight="false" outlineLevel="0" collapsed="false">
      <c r="N678" s="4"/>
    </row>
    <row r="679" customFormat="false" ht="15" hidden="false" customHeight="false" outlineLevel="0" collapsed="false">
      <c r="N679" s="4"/>
    </row>
    <row r="680" customFormat="false" ht="15" hidden="false" customHeight="false" outlineLevel="0" collapsed="false">
      <c r="N680" s="4"/>
    </row>
    <row r="681" customFormat="false" ht="15" hidden="false" customHeight="false" outlineLevel="0" collapsed="false">
      <c r="N681" s="4"/>
    </row>
    <row r="682" customFormat="false" ht="15" hidden="false" customHeight="false" outlineLevel="0" collapsed="false">
      <c r="N682" s="4"/>
    </row>
    <row r="683" customFormat="false" ht="15" hidden="false" customHeight="false" outlineLevel="0" collapsed="false">
      <c r="N683" s="4"/>
    </row>
    <row r="684" customFormat="false" ht="15" hidden="false" customHeight="false" outlineLevel="0" collapsed="false">
      <c r="N684" s="4"/>
    </row>
    <row r="685" customFormat="false" ht="15" hidden="false" customHeight="false" outlineLevel="0" collapsed="false">
      <c r="N685" s="4"/>
    </row>
    <row r="686" customFormat="false" ht="15" hidden="false" customHeight="false" outlineLevel="0" collapsed="false">
      <c r="N686" s="4"/>
    </row>
    <row r="687" customFormat="false" ht="15" hidden="false" customHeight="false" outlineLevel="0" collapsed="false">
      <c r="N687" s="4"/>
    </row>
    <row r="688" customFormat="false" ht="15" hidden="false" customHeight="false" outlineLevel="0" collapsed="false">
      <c r="N688" s="4"/>
    </row>
    <row r="689" customFormat="false" ht="15" hidden="false" customHeight="false" outlineLevel="0" collapsed="false">
      <c r="N689" s="4"/>
    </row>
    <row r="690" customFormat="false" ht="15" hidden="false" customHeight="false" outlineLevel="0" collapsed="false">
      <c r="N690" s="4"/>
    </row>
    <row r="691" customFormat="false" ht="15" hidden="false" customHeight="false" outlineLevel="0" collapsed="false">
      <c r="N691" s="4"/>
    </row>
    <row r="692" customFormat="false" ht="15" hidden="false" customHeight="false" outlineLevel="0" collapsed="false">
      <c r="N692" s="4"/>
    </row>
    <row r="693" customFormat="false" ht="15" hidden="false" customHeight="false" outlineLevel="0" collapsed="false">
      <c r="N693" s="4"/>
    </row>
    <row r="694" customFormat="false" ht="15" hidden="false" customHeight="false" outlineLevel="0" collapsed="false">
      <c r="N694" s="4"/>
    </row>
    <row r="695" customFormat="false" ht="15" hidden="false" customHeight="false" outlineLevel="0" collapsed="false">
      <c r="N695" s="4"/>
    </row>
    <row r="696" customFormat="false" ht="15" hidden="false" customHeight="false" outlineLevel="0" collapsed="false">
      <c r="N696" s="4"/>
    </row>
    <row r="697" customFormat="false" ht="15" hidden="false" customHeight="false" outlineLevel="0" collapsed="false">
      <c r="N697" s="4"/>
    </row>
    <row r="698" customFormat="false" ht="15" hidden="false" customHeight="false" outlineLevel="0" collapsed="false">
      <c r="N698" s="4"/>
    </row>
    <row r="699" customFormat="false" ht="15" hidden="false" customHeight="false" outlineLevel="0" collapsed="false">
      <c r="N699" s="4"/>
    </row>
    <row r="700" customFormat="false" ht="15" hidden="false" customHeight="false" outlineLevel="0" collapsed="false">
      <c r="N700" s="4"/>
    </row>
    <row r="701" customFormat="false" ht="15" hidden="false" customHeight="false" outlineLevel="0" collapsed="false">
      <c r="N701" s="4"/>
    </row>
    <row r="702" customFormat="false" ht="15" hidden="false" customHeight="false" outlineLevel="0" collapsed="false">
      <c r="N702" s="4"/>
    </row>
    <row r="703" customFormat="false" ht="15" hidden="false" customHeight="false" outlineLevel="0" collapsed="false">
      <c r="N703" s="4"/>
    </row>
    <row r="704" customFormat="false" ht="15" hidden="false" customHeight="false" outlineLevel="0" collapsed="false">
      <c r="N704" s="4"/>
    </row>
    <row r="705" customFormat="false" ht="15" hidden="false" customHeight="false" outlineLevel="0" collapsed="false">
      <c r="N705" s="4"/>
    </row>
    <row r="706" customFormat="false" ht="15" hidden="false" customHeight="false" outlineLevel="0" collapsed="false">
      <c r="N706" s="4"/>
    </row>
    <row r="707" customFormat="false" ht="15" hidden="false" customHeight="false" outlineLevel="0" collapsed="false">
      <c r="N707" s="4"/>
    </row>
    <row r="708" customFormat="false" ht="15" hidden="false" customHeight="false" outlineLevel="0" collapsed="false">
      <c r="N708" s="4"/>
    </row>
    <row r="709" customFormat="false" ht="15" hidden="false" customHeight="false" outlineLevel="0" collapsed="false">
      <c r="N709" s="4"/>
    </row>
    <row r="710" customFormat="false" ht="15" hidden="false" customHeight="false" outlineLevel="0" collapsed="false">
      <c r="N710" s="4"/>
    </row>
    <row r="711" customFormat="false" ht="15" hidden="false" customHeight="false" outlineLevel="0" collapsed="false">
      <c r="N711" s="4"/>
    </row>
    <row r="712" customFormat="false" ht="15" hidden="false" customHeight="false" outlineLevel="0" collapsed="false">
      <c r="N712" s="4"/>
    </row>
    <row r="713" customFormat="false" ht="15" hidden="false" customHeight="false" outlineLevel="0" collapsed="false">
      <c r="N713" s="4"/>
    </row>
    <row r="714" customFormat="false" ht="15" hidden="false" customHeight="false" outlineLevel="0" collapsed="false">
      <c r="N714" s="4"/>
    </row>
    <row r="715" customFormat="false" ht="15" hidden="false" customHeight="false" outlineLevel="0" collapsed="false">
      <c r="N715" s="4"/>
    </row>
    <row r="716" customFormat="false" ht="15" hidden="false" customHeight="false" outlineLevel="0" collapsed="false">
      <c r="N716" s="4"/>
    </row>
    <row r="717" customFormat="false" ht="15" hidden="false" customHeight="false" outlineLevel="0" collapsed="false">
      <c r="N717" s="4"/>
    </row>
    <row r="718" customFormat="false" ht="15" hidden="false" customHeight="false" outlineLevel="0" collapsed="false">
      <c r="N718" s="4"/>
    </row>
    <row r="719" customFormat="false" ht="15" hidden="false" customHeight="false" outlineLevel="0" collapsed="false">
      <c r="N719" s="4"/>
    </row>
    <row r="720" customFormat="false" ht="15" hidden="false" customHeight="false" outlineLevel="0" collapsed="false">
      <c r="N720" s="4"/>
    </row>
    <row r="721" customFormat="false" ht="15" hidden="false" customHeight="false" outlineLevel="0" collapsed="false">
      <c r="N721" s="4"/>
    </row>
    <row r="722" customFormat="false" ht="15" hidden="false" customHeight="false" outlineLevel="0" collapsed="false">
      <c r="N722" s="4"/>
    </row>
    <row r="723" customFormat="false" ht="15" hidden="false" customHeight="false" outlineLevel="0" collapsed="false">
      <c r="N723" s="4"/>
    </row>
    <row r="724" customFormat="false" ht="15" hidden="false" customHeight="false" outlineLevel="0" collapsed="false">
      <c r="N724" s="4"/>
    </row>
    <row r="725" customFormat="false" ht="15" hidden="false" customHeight="false" outlineLevel="0" collapsed="false">
      <c r="N725" s="4"/>
    </row>
    <row r="726" customFormat="false" ht="15" hidden="false" customHeight="false" outlineLevel="0" collapsed="false">
      <c r="N726" s="4"/>
    </row>
    <row r="727" customFormat="false" ht="15" hidden="false" customHeight="false" outlineLevel="0" collapsed="false">
      <c r="N727" s="4"/>
    </row>
    <row r="728" customFormat="false" ht="15" hidden="false" customHeight="false" outlineLevel="0" collapsed="false">
      <c r="N728" s="4"/>
    </row>
    <row r="729" customFormat="false" ht="15" hidden="false" customHeight="false" outlineLevel="0" collapsed="false">
      <c r="N729" s="4"/>
    </row>
    <row r="730" customFormat="false" ht="15" hidden="false" customHeight="false" outlineLevel="0" collapsed="false">
      <c r="N730" s="4"/>
    </row>
    <row r="731" customFormat="false" ht="15" hidden="false" customHeight="false" outlineLevel="0" collapsed="false">
      <c r="N731" s="4"/>
    </row>
    <row r="732" customFormat="false" ht="15" hidden="false" customHeight="false" outlineLevel="0" collapsed="false">
      <c r="N732" s="4"/>
    </row>
    <row r="733" customFormat="false" ht="15" hidden="false" customHeight="false" outlineLevel="0" collapsed="false">
      <c r="N733" s="4"/>
    </row>
    <row r="734" customFormat="false" ht="15" hidden="false" customHeight="false" outlineLevel="0" collapsed="false">
      <c r="N734" s="4"/>
    </row>
    <row r="735" customFormat="false" ht="15" hidden="false" customHeight="false" outlineLevel="0" collapsed="false">
      <c r="N735" s="4"/>
    </row>
    <row r="736" customFormat="false" ht="15" hidden="false" customHeight="false" outlineLevel="0" collapsed="false">
      <c r="N736" s="4"/>
    </row>
    <row r="737" customFormat="false" ht="15" hidden="false" customHeight="false" outlineLevel="0" collapsed="false">
      <c r="N737" s="4"/>
    </row>
    <row r="738" customFormat="false" ht="15" hidden="false" customHeight="false" outlineLevel="0" collapsed="false">
      <c r="N738" s="4"/>
    </row>
    <row r="739" customFormat="false" ht="15" hidden="false" customHeight="false" outlineLevel="0" collapsed="false">
      <c r="N739" s="4"/>
    </row>
    <row r="740" customFormat="false" ht="15" hidden="false" customHeight="false" outlineLevel="0" collapsed="false">
      <c r="N740" s="4"/>
    </row>
    <row r="741" customFormat="false" ht="15" hidden="false" customHeight="false" outlineLevel="0" collapsed="false">
      <c r="N741" s="4"/>
    </row>
    <row r="742" customFormat="false" ht="15" hidden="false" customHeight="false" outlineLevel="0" collapsed="false">
      <c r="N742" s="4"/>
    </row>
    <row r="743" customFormat="false" ht="15" hidden="false" customHeight="false" outlineLevel="0" collapsed="false">
      <c r="N743" s="4"/>
    </row>
    <row r="744" customFormat="false" ht="15" hidden="false" customHeight="false" outlineLevel="0" collapsed="false">
      <c r="N744" s="4"/>
    </row>
    <row r="745" customFormat="false" ht="15" hidden="false" customHeight="false" outlineLevel="0" collapsed="false">
      <c r="N745" s="4"/>
    </row>
    <row r="746" customFormat="false" ht="15" hidden="false" customHeight="false" outlineLevel="0" collapsed="false">
      <c r="N746" s="4"/>
    </row>
    <row r="747" customFormat="false" ht="15" hidden="false" customHeight="false" outlineLevel="0" collapsed="false">
      <c r="N747" s="4"/>
    </row>
    <row r="748" customFormat="false" ht="15" hidden="false" customHeight="false" outlineLevel="0" collapsed="false">
      <c r="N748" s="4"/>
    </row>
    <row r="749" customFormat="false" ht="15" hidden="false" customHeight="false" outlineLevel="0" collapsed="false">
      <c r="N749" s="4"/>
    </row>
    <row r="750" customFormat="false" ht="15" hidden="false" customHeight="false" outlineLevel="0" collapsed="false">
      <c r="N750" s="4"/>
    </row>
    <row r="751" customFormat="false" ht="15" hidden="false" customHeight="false" outlineLevel="0" collapsed="false">
      <c r="N751" s="4"/>
    </row>
    <row r="752" customFormat="false" ht="15" hidden="false" customHeight="false" outlineLevel="0" collapsed="false">
      <c r="N752" s="4"/>
    </row>
    <row r="753" customFormat="false" ht="15" hidden="false" customHeight="false" outlineLevel="0" collapsed="false">
      <c r="N753" s="4"/>
    </row>
    <row r="754" customFormat="false" ht="15" hidden="false" customHeight="false" outlineLevel="0" collapsed="false">
      <c r="N754" s="4"/>
    </row>
    <row r="755" customFormat="false" ht="15" hidden="false" customHeight="false" outlineLevel="0" collapsed="false">
      <c r="N755" s="4"/>
    </row>
    <row r="756" customFormat="false" ht="15" hidden="false" customHeight="false" outlineLevel="0" collapsed="false">
      <c r="N756" s="4"/>
    </row>
    <row r="757" customFormat="false" ht="15" hidden="false" customHeight="false" outlineLevel="0" collapsed="false">
      <c r="N757" s="4"/>
    </row>
    <row r="758" customFormat="false" ht="15" hidden="false" customHeight="false" outlineLevel="0" collapsed="false">
      <c r="N758" s="4"/>
    </row>
    <row r="759" customFormat="false" ht="15" hidden="false" customHeight="false" outlineLevel="0" collapsed="false">
      <c r="N759" s="4"/>
    </row>
    <row r="760" customFormat="false" ht="15" hidden="false" customHeight="false" outlineLevel="0" collapsed="false">
      <c r="N760" s="4"/>
    </row>
    <row r="761" customFormat="false" ht="15" hidden="false" customHeight="false" outlineLevel="0" collapsed="false">
      <c r="N761" s="4"/>
    </row>
    <row r="762" customFormat="false" ht="15" hidden="false" customHeight="false" outlineLevel="0" collapsed="false">
      <c r="N762" s="4"/>
    </row>
    <row r="763" customFormat="false" ht="15" hidden="false" customHeight="false" outlineLevel="0" collapsed="false">
      <c r="N763" s="4"/>
    </row>
    <row r="764" customFormat="false" ht="15" hidden="false" customHeight="false" outlineLevel="0" collapsed="false">
      <c r="N764" s="4"/>
    </row>
    <row r="765" customFormat="false" ht="15" hidden="false" customHeight="false" outlineLevel="0" collapsed="false">
      <c r="N765" s="4"/>
    </row>
    <row r="766" customFormat="false" ht="15" hidden="false" customHeight="false" outlineLevel="0" collapsed="false">
      <c r="N766" s="4"/>
    </row>
    <row r="767" customFormat="false" ht="15" hidden="false" customHeight="false" outlineLevel="0" collapsed="false">
      <c r="N767" s="4"/>
    </row>
    <row r="768" customFormat="false" ht="15" hidden="false" customHeight="false" outlineLevel="0" collapsed="false">
      <c r="N768" s="4"/>
    </row>
    <row r="769" customFormat="false" ht="15" hidden="false" customHeight="false" outlineLevel="0" collapsed="false">
      <c r="N769" s="4"/>
    </row>
    <row r="770" customFormat="false" ht="15" hidden="false" customHeight="false" outlineLevel="0" collapsed="false">
      <c r="N770" s="4"/>
    </row>
    <row r="771" customFormat="false" ht="15" hidden="false" customHeight="false" outlineLevel="0" collapsed="false">
      <c r="N771" s="4"/>
    </row>
    <row r="772" customFormat="false" ht="15" hidden="false" customHeight="false" outlineLevel="0" collapsed="false">
      <c r="N772" s="4"/>
    </row>
    <row r="773" customFormat="false" ht="15" hidden="false" customHeight="false" outlineLevel="0" collapsed="false">
      <c r="N773" s="4"/>
    </row>
    <row r="774" customFormat="false" ht="15" hidden="false" customHeight="false" outlineLevel="0" collapsed="false">
      <c r="N774" s="4"/>
    </row>
    <row r="775" customFormat="false" ht="15" hidden="false" customHeight="false" outlineLevel="0" collapsed="false">
      <c r="N775" s="4"/>
    </row>
    <row r="776" customFormat="false" ht="15" hidden="false" customHeight="false" outlineLevel="0" collapsed="false">
      <c r="N776" s="4"/>
    </row>
    <row r="777" customFormat="false" ht="15" hidden="false" customHeight="false" outlineLevel="0" collapsed="false">
      <c r="N777" s="4"/>
    </row>
    <row r="778" customFormat="false" ht="15" hidden="false" customHeight="false" outlineLevel="0" collapsed="false">
      <c r="N778" s="4"/>
    </row>
    <row r="779" customFormat="false" ht="15" hidden="false" customHeight="false" outlineLevel="0" collapsed="false">
      <c r="N779" s="4"/>
    </row>
    <row r="780" customFormat="false" ht="15" hidden="false" customHeight="false" outlineLevel="0" collapsed="false">
      <c r="N780" s="4"/>
    </row>
    <row r="781" customFormat="false" ht="15" hidden="false" customHeight="false" outlineLevel="0" collapsed="false">
      <c r="N781" s="4"/>
    </row>
    <row r="782" customFormat="false" ht="15" hidden="false" customHeight="false" outlineLevel="0" collapsed="false">
      <c r="N782" s="4"/>
    </row>
    <row r="783" customFormat="false" ht="15" hidden="false" customHeight="false" outlineLevel="0" collapsed="false">
      <c r="N783" s="4"/>
    </row>
    <row r="784" customFormat="false" ht="15" hidden="false" customHeight="false" outlineLevel="0" collapsed="false">
      <c r="N784" s="4"/>
    </row>
    <row r="785" customFormat="false" ht="15" hidden="false" customHeight="false" outlineLevel="0" collapsed="false">
      <c r="N785" s="4"/>
    </row>
    <row r="786" customFormat="false" ht="15" hidden="false" customHeight="false" outlineLevel="0" collapsed="false">
      <c r="N786" s="4"/>
    </row>
    <row r="787" customFormat="false" ht="15" hidden="false" customHeight="false" outlineLevel="0" collapsed="false">
      <c r="N787" s="4"/>
    </row>
    <row r="788" customFormat="false" ht="15" hidden="false" customHeight="false" outlineLevel="0" collapsed="false">
      <c r="N788" s="4"/>
    </row>
    <row r="789" customFormat="false" ht="15" hidden="false" customHeight="false" outlineLevel="0" collapsed="false">
      <c r="N789" s="4"/>
    </row>
    <row r="790" customFormat="false" ht="15" hidden="false" customHeight="false" outlineLevel="0" collapsed="false">
      <c r="N790" s="4"/>
    </row>
    <row r="791" customFormat="false" ht="15" hidden="false" customHeight="false" outlineLevel="0" collapsed="false">
      <c r="N791" s="4"/>
    </row>
    <row r="792" customFormat="false" ht="15" hidden="false" customHeight="false" outlineLevel="0" collapsed="false">
      <c r="N792" s="4"/>
    </row>
    <row r="793" customFormat="false" ht="15" hidden="false" customHeight="false" outlineLevel="0" collapsed="false">
      <c r="N793" s="4"/>
    </row>
    <row r="794" customFormat="false" ht="15" hidden="false" customHeight="false" outlineLevel="0" collapsed="false">
      <c r="N794" s="4"/>
    </row>
    <row r="795" customFormat="false" ht="15" hidden="false" customHeight="false" outlineLevel="0" collapsed="false">
      <c r="N795" s="4"/>
    </row>
    <row r="796" customFormat="false" ht="15" hidden="false" customHeight="false" outlineLevel="0" collapsed="false">
      <c r="N796" s="4"/>
    </row>
    <row r="797" customFormat="false" ht="15" hidden="false" customHeight="false" outlineLevel="0" collapsed="false">
      <c r="N797" s="4"/>
    </row>
    <row r="798" customFormat="false" ht="15" hidden="false" customHeight="false" outlineLevel="0" collapsed="false">
      <c r="N798" s="4"/>
    </row>
    <row r="799" customFormat="false" ht="15" hidden="false" customHeight="false" outlineLevel="0" collapsed="false">
      <c r="N799" s="4"/>
    </row>
    <row r="800" customFormat="false" ht="15" hidden="false" customHeight="false" outlineLevel="0" collapsed="false">
      <c r="N800" s="4"/>
    </row>
    <row r="801" customFormat="false" ht="15" hidden="false" customHeight="false" outlineLevel="0" collapsed="false">
      <c r="N801" s="4"/>
    </row>
    <row r="802" customFormat="false" ht="15" hidden="false" customHeight="false" outlineLevel="0" collapsed="false">
      <c r="N802" s="4"/>
    </row>
    <row r="803" customFormat="false" ht="15" hidden="false" customHeight="false" outlineLevel="0" collapsed="false">
      <c r="N803" s="4"/>
    </row>
    <row r="804" customFormat="false" ht="15" hidden="false" customHeight="false" outlineLevel="0" collapsed="false">
      <c r="N804" s="4"/>
    </row>
    <row r="805" customFormat="false" ht="15" hidden="false" customHeight="false" outlineLevel="0" collapsed="false">
      <c r="N805" s="4"/>
    </row>
    <row r="806" customFormat="false" ht="15" hidden="false" customHeight="false" outlineLevel="0" collapsed="false">
      <c r="N806" s="4"/>
    </row>
    <row r="807" customFormat="false" ht="15" hidden="false" customHeight="false" outlineLevel="0" collapsed="false">
      <c r="N807" s="4"/>
    </row>
    <row r="808" customFormat="false" ht="15" hidden="false" customHeight="false" outlineLevel="0" collapsed="false">
      <c r="N808" s="4"/>
    </row>
    <row r="809" customFormat="false" ht="15" hidden="false" customHeight="false" outlineLevel="0" collapsed="false">
      <c r="N809" s="4"/>
    </row>
    <row r="810" customFormat="false" ht="15" hidden="false" customHeight="false" outlineLevel="0" collapsed="false">
      <c r="N810" s="4"/>
    </row>
    <row r="811" customFormat="false" ht="15" hidden="false" customHeight="false" outlineLevel="0" collapsed="false">
      <c r="N811" s="4"/>
    </row>
    <row r="812" customFormat="false" ht="15" hidden="false" customHeight="false" outlineLevel="0" collapsed="false">
      <c r="N812" s="4"/>
    </row>
    <row r="813" customFormat="false" ht="15" hidden="false" customHeight="false" outlineLevel="0" collapsed="false">
      <c r="N813" s="4"/>
    </row>
    <row r="814" customFormat="false" ht="15" hidden="false" customHeight="false" outlineLevel="0" collapsed="false">
      <c r="N814" s="4"/>
    </row>
    <row r="815" customFormat="false" ht="15" hidden="false" customHeight="false" outlineLevel="0" collapsed="false">
      <c r="N815" s="4"/>
    </row>
    <row r="816" customFormat="false" ht="15" hidden="false" customHeight="false" outlineLevel="0" collapsed="false">
      <c r="N816" s="4"/>
    </row>
    <row r="817" customFormat="false" ht="15" hidden="false" customHeight="false" outlineLevel="0" collapsed="false">
      <c r="N817" s="4"/>
    </row>
    <row r="818" customFormat="false" ht="15" hidden="false" customHeight="false" outlineLevel="0" collapsed="false">
      <c r="N818" s="4"/>
    </row>
    <row r="819" customFormat="false" ht="15" hidden="false" customHeight="false" outlineLevel="0" collapsed="false">
      <c r="N819" s="4"/>
    </row>
    <row r="820" customFormat="false" ht="15" hidden="false" customHeight="false" outlineLevel="0" collapsed="false">
      <c r="N820" s="4"/>
    </row>
    <row r="821" customFormat="false" ht="15" hidden="false" customHeight="false" outlineLevel="0" collapsed="false">
      <c r="N821" s="4"/>
    </row>
    <row r="822" customFormat="false" ht="15" hidden="false" customHeight="false" outlineLevel="0" collapsed="false">
      <c r="N822" s="4"/>
    </row>
    <row r="823" customFormat="false" ht="15" hidden="false" customHeight="false" outlineLevel="0" collapsed="false">
      <c r="N823" s="4"/>
    </row>
    <row r="824" customFormat="false" ht="15" hidden="false" customHeight="false" outlineLevel="0" collapsed="false">
      <c r="N824" s="4"/>
    </row>
    <row r="825" customFormat="false" ht="15" hidden="false" customHeight="false" outlineLevel="0" collapsed="false">
      <c r="N825" s="4"/>
    </row>
    <row r="826" customFormat="false" ht="15" hidden="false" customHeight="false" outlineLevel="0" collapsed="false">
      <c r="N826" s="4"/>
    </row>
    <row r="827" customFormat="false" ht="15" hidden="false" customHeight="false" outlineLevel="0" collapsed="false">
      <c r="N827" s="4"/>
    </row>
    <row r="828" customFormat="false" ht="15" hidden="false" customHeight="false" outlineLevel="0" collapsed="false">
      <c r="N828" s="4"/>
    </row>
    <row r="829" customFormat="false" ht="15" hidden="false" customHeight="false" outlineLevel="0" collapsed="false">
      <c r="N829" s="4"/>
    </row>
    <row r="830" customFormat="false" ht="15" hidden="false" customHeight="false" outlineLevel="0" collapsed="false">
      <c r="N830" s="4"/>
    </row>
    <row r="831" customFormat="false" ht="15" hidden="false" customHeight="false" outlineLevel="0" collapsed="false">
      <c r="N831" s="4"/>
    </row>
    <row r="832" customFormat="false" ht="15" hidden="false" customHeight="false" outlineLevel="0" collapsed="false">
      <c r="N832" s="4"/>
    </row>
    <row r="833" customFormat="false" ht="15" hidden="false" customHeight="false" outlineLevel="0" collapsed="false">
      <c r="N833" s="4"/>
    </row>
    <row r="834" customFormat="false" ht="15" hidden="false" customHeight="false" outlineLevel="0" collapsed="false">
      <c r="N834" s="4"/>
    </row>
    <row r="835" customFormat="false" ht="15" hidden="false" customHeight="false" outlineLevel="0" collapsed="false">
      <c r="N835" s="4"/>
    </row>
    <row r="836" customFormat="false" ht="15" hidden="false" customHeight="false" outlineLevel="0" collapsed="false">
      <c r="N836" s="4"/>
    </row>
    <row r="837" customFormat="false" ht="15" hidden="false" customHeight="false" outlineLevel="0" collapsed="false">
      <c r="N837" s="4"/>
    </row>
    <row r="838" customFormat="false" ht="15" hidden="false" customHeight="false" outlineLevel="0" collapsed="false">
      <c r="N838" s="4"/>
    </row>
    <row r="839" customFormat="false" ht="15" hidden="false" customHeight="false" outlineLevel="0" collapsed="false">
      <c r="N839" s="4"/>
    </row>
    <row r="840" customFormat="false" ht="15" hidden="false" customHeight="false" outlineLevel="0" collapsed="false">
      <c r="N840" s="4"/>
    </row>
    <row r="841" customFormat="false" ht="15" hidden="false" customHeight="false" outlineLevel="0" collapsed="false">
      <c r="N841" s="4"/>
    </row>
    <row r="842" customFormat="false" ht="15" hidden="false" customHeight="false" outlineLevel="0" collapsed="false">
      <c r="N842" s="4"/>
    </row>
    <row r="843" customFormat="false" ht="15" hidden="false" customHeight="false" outlineLevel="0" collapsed="false">
      <c r="N843" s="4"/>
    </row>
    <row r="844" customFormat="false" ht="15" hidden="false" customHeight="false" outlineLevel="0" collapsed="false">
      <c r="N844" s="4"/>
    </row>
    <row r="845" customFormat="false" ht="15" hidden="false" customHeight="false" outlineLevel="0" collapsed="false">
      <c r="N845" s="4"/>
    </row>
    <row r="846" customFormat="false" ht="15" hidden="false" customHeight="false" outlineLevel="0" collapsed="false">
      <c r="N846" s="4"/>
    </row>
    <row r="847" customFormat="false" ht="15" hidden="false" customHeight="false" outlineLevel="0" collapsed="false">
      <c r="N847" s="4"/>
    </row>
    <row r="848" customFormat="false" ht="15" hidden="false" customHeight="false" outlineLevel="0" collapsed="false">
      <c r="N848" s="4"/>
    </row>
    <row r="849" customFormat="false" ht="15" hidden="false" customHeight="false" outlineLevel="0" collapsed="false">
      <c r="N849" s="4"/>
    </row>
    <row r="850" customFormat="false" ht="15" hidden="false" customHeight="false" outlineLevel="0" collapsed="false">
      <c r="N850" s="4"/>
    </row>
    <row r="851" customFormat="false" ht="15" hidden="false" customHeight="false" outlineLevel="0" collapsed="false">
      <c r="N851" s="4"/>
    </row>
    <row r="852" customFormat="false" ht="15" hidden="false" customHeight="false" outlineLevel="0" collapsed="false">
      <c r="N852" s="4"/>
    </row>
    <row r="853" customFormat="false" ht="15" hidden="false" customHeight="false" outlineLevel="0" collapsed="false">
      <c r="N853" s="4"/>
    </row>
    <row r="854" customFormat="false" ht="15" hidden="false" customHeight="false" outlineLevel="0" collapsed="false">
      <c r="N854" s="4"/>
    </row>
    <row r="855" customFormat="false" ht="15" hidden="false" customHeight="false" outlineLevel="0" collapsed="false">
      <c r="N855" s="4"/>
    </row>
    <row r="856" customFormat="false" ht="15" hidden="false" customHeight="false" outlineLevel="0" collapsed="false">
      <c r="N856" s="4"/>
    </row>
    <row r="857" customFormat="false" ht="15" hidden="false" customHeight="false" outlineLevel="0" collapsed="false">
      <c r="N857" s="4"/>
    </row>
    <row r="858" customFormat="false" ht="15" hidden="false" customHeight="false" outlineLevel="0" collapsed="false">
      <c r="N858" s="4"/>
    </row>
    <row r="859" customFormat="false" ht="15" hidden="false" customHeight="false" outlineLevel="0" collapsed="false">
      <c r="N859" s="4"/>
    </row>
    <row r="860" customFormat="false" ht="15" hidden="false" customHeight="false" outlineLevel="0" collapsed="false">
      <c r="N860" s="4"/>
    </row>
    <row r="861" customFormat="false" ht="15" hidden="false" customHeight="false" outlineLevel="0" collapsed="false">
      <c r="N861" s="4"/>
    </row>
    <row r="862" customFormat="false" ht="15" hidden="false" customHeight="false" outlineLevel="0" collapsed="false">
      <c r="N862" s="4"/>
    </row>
    <row r="863" customFormat="false" ht="15" hidden="false" customHeight="false" outlineLevel="0" collapsed="false">
      <c r="N863" s="4"/>
    </row>
    <row r="864" customFormat="false" ht="15" hidden="false" customHeight="false" outlineLevel="0" collapsed="false">
      <c r="N864" s="4"/>
    </row>
    <row r="865" customFormat="false" ht="15" hidden="false" customHeight="false" outlineLevel="0" collapsed="false">
      <c r="N865" s="4"/>
    </row>
    <row r="866" customFormat="false" ht="15" hidden="false" customHeight="false" outlineLevel="0" collapsed="false">
      <c r="N866" s="4"/>
    </row>
    <row r="867" customFormat="false" ht="15" hidden="false" customHeight="false" outlineLevel="0" collapsed="false">
      <c r="N867" s="4"/>
    </row>
    <row r="868" customFormat="false" ht="15" hidden="false" customHeight="false" outlineLevel="0" collapsed="false">
      <c r="N868" s="4"/>
    </row>
    <row r="869" customFormat="false" ht="15" hidden="false" customHeight="false" outlineLevel="0" collapsed="false">
      <c r="N869" s="4"/>
    </row>
    <row r="870" customFormat="false" ht="15" hidden="false" customHeight="false" outlineLevel="0" collapsed="false">
      <c r="N870" s="4"/>
    </row>
    <row r="871" customFormat="false" ht="15" hidden="false" customHeight="false" outlineLevel="0" collapsed="false">
      <c r="N871" s="4"/>
    </row>
    <row r="872" customFormat="false" ht="15" hidden="false" customHeight="false" outlineLevel="0" collapsed="false">
      <c r="N872" s="4"/>
    </row>
    <row r="873" customFormat="false" ht="15" hidden="false" customHeight="false" outlineLevel="0" collapsed="false">
      <c r="N873" s="4"/>
    </row>
    <row r="874" customFormat="false" ht="15" hidden="false" customHeight="false" outlineLevel="0" collapsed="false">
      <c r="N874" s="4"/>
    </row>
    <row r="875" customFormat="false" ht="15" hidden="false" customHeight="false" outlineLevel="0" collapsed="false">
      <c r="N875" s="4"/>
    </row>
    <row r="876" customFormat="false" ht="15" hidden="false" customHeight="false" outlineLevel="0" collapsed="false">
      <c r="N876" s="4"/>
    </row>
    <row r="877" customFormat="false" ht="15" hidden="false" customHeight="false" outlineLevel="0" collapsed="false">
      <c r="N877" s="4"/>
    </row>
    <row r="878" customFormat="false" ht="15" hidden="false" customHeight="false" outlineLevel="0" collapsed="false">
      <c r="N878" s="4"/>
    </row>
    <row r="879" customFormat="false" ht="15" hidden="false" customHeight="false" outlineLevel="0" collapsed="false">
      <c r="N879" s="4"/>
    </row>
    <row r="880" customFormat="false" ht="15" hidden="false" customHeight="false" outlineLevel="0" collapsed="false">
      <c r="N880" s="4"/>
    </row>
    <row r="881" customFormat="false" ht="15" hidden="false" customHeight="false" outlineLevel="0" collapsed="false">
      <c r="N881" s="4"/>
    </row>
    <row r="882" customFormat="false" ht="15" hidden="false" customHeight="false" outlineLevel="0" collapsed="false">
      <c r="N882" s="4"/>
    </row>
    <row r="883" customFormat="false" ht="15" hidden="false" customHeight="false" outlineLevel="0" collapsed="false">
      <c r="N883" s="4"/>
    </row>
    <row r="884" customFormat="false" ht="15" hidden="false" customHeight="false" outlineLevel="0" collapsed="false">
      <c r="N884" s="4"/>
    </row>
    <row r="885" customFormat="false" ht="15" hidden="false" customHeight="false" outlineLevel="0" collapsed="false">
      <c r="N885" s="4"/>
    </row>
    <row r="886" customFormat="false" ht="15" hidden="false" customHeight="false" outlineLevel="0" collapsed="false">
      <c r="N886" s="4"/>
    </row>
    <row r="887" customFormat="false" ht="15" hidden="false" customHeight="false" outlineLevel="0" collapsed="false">
      <c r="N887" s="4"/>
    </row>
    <row r="888" customFormat="false" ht="15" hidden="false" customHeight="false" outlineLevel="0" collapsed="false">
      <c r="N888" s="4"/>
    </row>
    <row r="889" customFormat="false" ht="15" hidden="false" customHeight="false" outlineLevel="0" collapsed="false">
      <c r="N889" s="4"/>
    </row>
    <row r="890" customFormat="false" ht="15" hidden="false" customHeight="false" outlineLevel="0" collapsed="false">
      <c r="N890" s="4"/>
    </row>
    <row r="891" customFormat="false" ht="15" hidden="false" customHeight="false" outlineLevel="0" collapsed="false">
      <c r="N891" s="4"/>
    </row>
    <row r="892" customFormat="false" ht="15" hidden="false" customHeight="false" outlineLevel="0" collapsed="false">
      <c r="N892" s="4"/>
    </row>
    <row r="893" customFormat="false" ht="15" hidden="false" customHeight="false" outlineLevel="0" collapsed="false">
      <c r="N893" s="4"/>
    </row>
    <row r="894" customFormat="false" ht="15" hidden="false" customHeight="false" outlineLevel="0" collapsed="false">
      <c r="N894" s="4"/>
    </row>
    <row r="895" customFormat="false" ht="15" hidden="false" customHeight="false" outlineLevel="0" collapsed="false">
      <c r="N895" s="4"/>
    </row>
    <row r="896" customFormat="false" ht="15" hidden="false" customHeight="false" outlineLevel="0" collapsed="false">
      <c r="N896" s="4"/>
    </row>
    <row r="897" customFormat="false" ht="15" hidden="false" customHeight="false" outlineLevel="0" collapsed="false">
      <c r="N897" s="4"/>
    </row>
    <row r="898" customFormat="false" ht="15" hidden="false" customHeight="false" outlineLevel="0" collapsed="false">
      <c r="N898" s="4"/>
    </row>
    <row r="899" customFormat="false" ht="15" hidden="false" customHeight="false" outlineLevel="0" collapsed="false">
      <c r="N899" s="4"/>
    </row>
    <row r="900" customFormat="false" ht="15" hidden="false" customHeight="false" outlineLevel="0" collapsed="false">
      <c r="N900" s="4"/>
    </row>
    <row r="901" customFormat="false" ht="15" hidden="false" customHeight="false" outlineLevel="0" collapsed="false">
      <c r="N901" s="4"/>
    </row>
    <row r="902" customFormat="false" ht="15" hidden="false" customHeight="false" outlineLevel="0" collapsed="false">
      <c r="N902" s="4"/>
    </row>
    <row r="903" customFormat="false" ht="15" hidden="false" customHeight="false" outlineLevel="0" collapsed="false">
      <c r="N903" s="4"/>
    </row>
    <row r="904" customFormat="false" ht="15" hidden="false" customHeight="false" outlineLevel="0" collapsed="false">
      <c r="N904" s="4"/>
    </row>
    <row r="905" customFormat="false" ht="15" hidden="false" customHeight="false" outlineLevel="0" collapsed="false">
      <c r="N905" s="4"/>
    </row>
    <row r="906" customFormat="false" ht="15" hidden="false" customHeight="false" outlineLevel="0" collapsed="false">
      <c r="N906" s="4"/>
    </row>
    <row r="907" customFormat="false" ht="15" hidden="false" customHeight="false" outlineLevel="0" collapsed="false">
      <c r="N907" s="4"/>
    </row>
    <row r="908" customFormat="false" ht="15" hidden="false" customHeight="false" outlineLevel="0" collapsed="false">
      <c r="N908" s="4"/>
    </row>
    <row r="909" customFormat="false" ht="15" hidden="false" customHeight="false" outlineLevel="0" collapsed="false">
      <c r="N909" s="4"/>
    </row>
    <row r="910" customFormat="false" ht="15" hidden="false" customHeight="false" outlineLevel="0" collapsed="false">
      <c r="N910" s="4"/>
    </row>
    <row r="911" customFormat="false" ht="15" hidden="false" customHeight="false" outlineLevel="0" collapsed="false">
      <c r="N911" s="4"/>
    </row>
    <row r="912" customFormat="false" ht="15" hidden="false" customHeight="false" outlineLevel="0" collapsed="false">
      <c r="N912" s="4"/>
    </row>
    <row r="913" customFormat="false" ht="15" hidden="false" customHeight="false" outlineLevel="0" collapsed="false">
      <c r="N913" s="4"/>
    </row>
    <row r="914" customFormat="false" ht="15" hidden="false" customHeight="false" outlineLevel="0" collapsed="false">
      <c r="N914" s="4"/>
    </row>
    <row r="915" customFormat="false" ht="15" hidden="false" customHeight="false" outlineLevel="0" collapsed="false">
      <c r="N915" s="4"/>
    </row>
    <row r="916" customFormat="false" ht="15" hidden="false" customHeight="false" outlineLevel="0" collapsed="false">
      <c r="N916" s="4"/>
    </row>
    <row r="917" customFormat="false" ht="15" hidden="false" customHeight="false" outlineLevel="0" collapsed="false">
      <c r="N917" s="4"/>
    </row>
    <row r="918" customFormat="false" ht="15" hidden="false" customHeight="false" outlineLevel="0" collapsed="false">
      <c r="N918" s="4"/>
    </row>
    <row r="919" customFormat="false" ht="15" hidden="false" customHeight="false" outlineLevel="0" collapsed="false">
      <c r="N919" s="4"/>
    </row>
    <row r="920" customFormat="false" ht="15" hidden="false" customHeight="false" outlineLevel="0" collapsed="false">
      <c r="N920" s="4"/>
    </row>
    <row r="921" customFormat="false" ht="15" hidden="false" customHeight="false" outlineLevel="0" collapsed="false">
      <c r="N921" s="4"/>
    </row>
    <row r="922" customFormat="false" ht="15" hidden="false" customHeight="false" outlineLevel="0" collapsed="false">
      <c r="N922" s="4"/>
    </row>
    <row r="923" customFormat="false" ht="15" hidden="false" customHeight="false" outlineLevel="0" collapsed="false">
      <c r="N923" s="4"/>
    </row>
    <row r="924" customFormat="false" ht="15" hidden="false" customHeight="false" outlineLevel="0" collapsed="false">
      <c r="N924" s="4"/>
    </row>
    <row r="925" customFormat="false" ht="15" hidden="false" customHeight="false" outlineLevel="0" collapsed="false">
      <c r="N925" s="4"/>
    </row>
    <row r="926" customFormat="false" ht="15" hidden="false" customHeight="false" outlineLevel="0" collapsed="false">
      <c r="N926" s="4"/>
    </row>
    <row r="927" customFormat="false" ht="15" hidden="false" customHeight="false" outlineLevel="0" collapsed="false">
      <c r="N927" s="4"/>
    </row>
    <row r="928" customFormat="false" ht="15" hidden="false" customHeight="false" outlineLevel="0" collapsed="false">
      <c r="N928" s="4"/>
    </row>
    <row r="929" customFormat="false" ht="15" hidden="false" customHeight="false" outlineLevel="0" collapsed="false">
      <c r="N929" s="4"/>
    </row>
    <row r="930" customFormat="false" ht="15" hidden="false" customHeight="false" outlineLevel="0" collapsed="false">
      <c r="N930" s="4"/>
    </row>
    <row r="931" customFormat="false" ht="15" hidden="false" customHeight="false" outlineLevel="0" collapsed="false">
      <c r="N931" s="4"/>
    </row>
    <row r="932" customFormat="false" ht="15" hidden="false" customHeight="false" outlineLevel="0" collapsed="false">
      <c r="N932" s="4"/>
    </row>
    <row r="933" customFormat="false" ht="15" hidden="false" customHeight="false" outlineLevel="0" collapsed="false">
      <c r="N933" s="4"/>
    </row>
    <row r="934" customFormat="false" ht="15" hidden="false" customHeight="false" outlineLevel="0" collapsed="false">
      <c r="N934" s="4"/>
    </row>
    <row r="935" customFormat="false" ht="15" hidden="false" customHeight="false" outlineLevel="0" collapsed="false">
      <c r="N935" s="4"/>
    </row>
    <row r="936" customFormat="false" ht="15" hidden="false" customHeight="false" outlineLevel="0" collapsed="false">
      <c r="N936" s="4"/>
    </row>
    <row r="937" customFormat="false" ht="15" hidden="false" customHeight="false" outlineLevel="0" collapsed="false">
      <c r="N937" s="4"/>
    </row>
    <row r="938" customFormat="false" ht="15" hidden="false" customHeight="false" outlineLevel="0" collapsed="false">
      <c r="N938" s="4"/>
    </row>
    <row r="939" customFormat="false" ht="15" hidden="false" customHeight="false" outlineLevel="0" collapsed="false">
      <c r="N939" s="4"/>
    </row>
    <row r="940" customFormat="false" ht="15" hidden="false" customHeight="false" outlineLevel="0" collapsed="false">
      <c r="N940" s="4"/>
    </row>
    <row r="941" customFormat="false" ht="15" hidden="false" customHeight="false" outlineLevel="0" collapsed="false">
      <c r="N941" s="4"/>
    </row>
    <row r="942" customFormat="false" ht="15" hidden="false" customHeight="false" outlineLevel="0" collapsed="false">
      <c r="N942" s="4"/>
    </row>
    <row r="943" customFormat="false" ht="15" hidden="false" customHeight="false" outlineLevel="0" collapsed="false">
      <c r="N943" s="4"/>
    </row>
    <row r="944" customFormat="false" ht="15" hidden="false" customHeight="false" outlineLevel="0" collapsed="false">
      <c r="N944" s="4"/>
    </row>
    <row r="945" customFormat="false" ht="15" hidden="false" customHeight="false" outlineLevel="0" collapsed="false">
      <c r="N945" s="4"/>
    </row>
    <row r="946" customFormat="false" ht="15" hidden="false" customHeight="false" outlineLevel="0" collapsed="false">
      <c r="N946" s="4"/>
    </row>
    <row r="947" customFormat="false" ht="15" hidden="false" customHeight="false" outlineLevel="0" collapsed="false">
      <c r="N947" s="4"/>
    </row>
    <row r="948" customFormat="false" ht="15" hidden="false" customHeight="false" outlineLevel="0" collapsed="false">
      <c r="N948" s="4"/>
    </row>
    <row r="949" customFormat="false" ht="15" hidden="false" customHeight="false" outlineLevel="0" collapsed="false">
      <c r="N949" s="4"/>
    </row>
    <row r="950" customFormat="false" ht="15" hidden="false" customHeight="false" outlineLevel="0" collapsed="false">
      <c r="N950" s="4"/>
    </row>
    <row r="951" customFormat="false" ht="15" hidden="false" customHeight="false" outlineLevel="0" collapsed="false">
      <c r="N951" s="4"/>
    </row>
    <row r="952" customFormat="false" ht="15" hidden="false" customHeight="false" outlineLevel="0" collapsed="false">
      <c r="N952" s="4"/>
    </row>
    <row r="953" customFormat="false" ht="15" hidden="false" customHeight="false" outlineLevel="0" collapsed="false">
      <c r="N953" s="4"/>
    </row>
    <row r="954" customFormat="false" ht="15" hidden="false" customHeight="false" outlineLevel="0" collapsed="false">
      <c r="N954" s="4"/>
    </row>
    <row r="955" customFormat="false" ht="15" hidden="false" customHeight="false" outlineLevel="0" collapsed="false">
      <c r="N955" s="4"/>
    </row>
    <row r="956" customFormat="false" ht="15" hidden="false" customHeight="false" outlineLevel="0" collapsed="false">
      <c r="N956" s="4"/>
    </row>
    <row r="957" customFormat="false" ht="15" hidden="false" customHeight="false" outlineLevel="0" collapsed="false">
      <c r="N957" s="4"/>
    </row>
    <row r="958" customFormat="false" ht="15" hidden="false" customHeight="false" outlineLevel="0" collapsed="false">
      <c r="N958" s="4"/>
    </row>
    <row r="959" customFormat="false" ht="15" hidden="false" customHeight="false" outlineLevel="0" collapsed="false">
      <c r="N959" s="4"/>
    </row>
    <row r="960" customFormat="false" ht="15" hidden="false" customHeight="false" outlineLevel="0" collapsed="false">
      <c r="N960" s="4"/>
    </row>
    <row r="961" customFormat="false" ht="15" hidden="false" customHeight="false" outlineLevel="0" collapsed="false">
      <c r="N961" s="4"/>
    </row>
    <row r="962" customFormat="false" ht="15" hidden="false" customHeight="false" outlineLevel="0" collapsed="false">
      <c r="N962" s="4"/>
    </row>
    <row r="963" customFormat="false" ht="15" hidden="false" customHeight="false" outlineLevel="0" collapsed="false">
      <c r="N963" s="4"/>
    </row>
    <row r="964" customFormat="false" ht="15" hidden="false" customHeight="false" outlineLevel="0" collapsed="false">
      <c r="N964" s="4"/>
    </row>
    <row r="965" customFormat="false" ht="15" hidden="false" customHeight="false" outlineLevel="0" collapsed="false">
      <c r="N965" s="4"/>
    </row>
    <row r="966" customFormat="false" ht="15" hidden="false" customHeight="false" outlineLevel="0" collapsed="false">
      <c r="N966" s="4"/>
    </row>
    <row r="967" customFormat="false" ht="15" hidden="false" customHeight="false" outlineLevel="0" collapsed="false">
      <c r="N967" s="4"/>
    </row>
    <row r="968" customFormat="false" ht="15" hidden="false" customHeight="false" outlineLevel="0" collapsed="false">
      <c r="N968" s="4"/>
    </row>
    <row r="969" customFormat="false" ht="15" hidden="false" customHeight="false" outlineLevel="0" collapsed="false">
      <c r="N969" s="4"/>
    </row>
    <row r="970" customFormat="false" ht="15" hidden="false" customHeight="false" outlineLevel="0" collapsed="false">
      <c r="N970" s="4"/>
    </row>
    <row r="971" customFormat="false" ht="15" hidden="false" customHeight="false" outlineLevel="0" collapsed="false">
      <c r="N971" s="4"/>
    </row>
    <row r="972" customFormat="false" ht="15" hidden="false" customHeight="false" outlineLevel="0" collapsed="false">
      <c r="N972" s="4"/>
    </row>
    <row r="973" customFormat="false" ht="15" hidden="false" customHeight="false" outlineLevel="0" collapsed="false">
      <c r="N973" s="4"/>
    </row>
    <row r="974" customFormat="false" ht="15" hidden="false" customHeight="false" outlineLevel="0" collapsed="false">
      <c r="N974" s="4"/>
    </row>
    <row r="975" customFormat="false" ht="15" hidden="false" customHeight="false" outlineLevel="0" collapsed="false">
      <c r="N975" s="4"/>
    </row>
    <row r="976" customFormat="false" ht="15" hidden="false" customHeight="false" outlineLevel="0" collapsed="false">
      <c r="N976" s="4"/>
    </row>
    <row r="977" customFormat="false" ht="15" hidden="false" customHeight="false" outlineLevel="0" collapsed="false">
      <c r="N977" s="4"/>
    </row>
    <row r="978" customFormat="false" ht="15" hidden="false" customHeight="false" outlineLevel="0" collapsed="false">
      <c r="N978" s="4"/>
    </row>
    <row r="979" customFormat="false" ht="15" hidden="false" customHeight="false" outlineLevel="0" collapsed="false">
      <c r="N979" s="4"/>
    </row>
    <row r="980" customFormat="false" ht="15" hidden="false" customHeight="false" outlineLevel="0" collapsed="false">
      <c r="N980" s="4"/>
    </row>
    <row r="981" customFormat="false" ht="15" hidden="false" customHeight="false" outlineLevel="0" collapsed="false">
      <c r="N981" s="4"/>
    </row>
    <row r="982" customFormat="false" ht="15" hidden="false" customHeight="false" outlineLevel="0" collapsed="false">
      <c r="N982" s="4"/>
    </row>
    <row r="983" customFormat="false" ht="15" hidden="false" customHeight="false" outlineLevel="0" collapsed="false">
      <c r="N983" s="4"/>
    </row>
    <row r="984" customFormat="false" ht="15" hidden="false" customHeight="false" outlineLevel="0" collapsed="false">
      <c r="N984" s="4"/>
    </row>
    <row r="985" customFormat="false" ht="15" hidden="false" customHeight="false" outlineLevel="0" collapsed="false">
      <c r="N985" s="4"/>
    </row>
    <row r="986" customFormat="false" ht="15" hidden="false" customHeight="false" outlineLevel="0" collapsed="false">
      <c r="N986" s="4"/>
    </row>
    <row r="987" customFormat="false" ht="15" hidden="false" customHeight="false" outlineLevel="0" collapsed="false">
      <c r="N987" s="4"/>
    </row>
    <row r="988" customFormat="false" ht="15" hidden="false" customHeight="false" outlineLevel="0" collapsed="false">
      <c r="N988" s="4"/>
    </row>
    <row r="989" customFormat="false" ht="15" hidden="false" customHeight="false" outlineLevel="0" collapsed="false">
      <c r="N989" s="4"/>
    </row>
    <row r="990" customFormat="false" ht="15" hidden="false" customHeight="false" outlineLevel="0" collapsed="false">
      <c r="N990" s="4"/>
    </row>
    <row r="991" customFormat="false" ht="15" hidden="false" customHeight="false" outlineLevel="0" collapsed="false">
      <c r="N991" s="4"/>
    </row>
    <row r="992" customFormat="false" ht="15" hidden="false" customHeight="false" outlineLevel="0" collapsed="false">
      <c r="N992" s="4"/>
    </row>
    <row r="993" customFormat="false" ht="15" hidden="false" customHeight="false" outlineLevel="0" collapsed="false">
      <c r="N993" s="4"/>
    </row>
    <row r="994" customFormat="false" ht="15" hidden="false" customHeight="false" outlineLevel="0" collapsed="false">
      <c r="N994" s="4"/>
    </row>
    <row r="995" customFormat="false" ht="15" hidden="false" customHeight="false" outlineLevel="0" collapsed="false">
      <c r="N995" s="4"/>
    </row>
    <row r="996" customFormat="false" ht="15" hidden="false" customHeight="false" outlineLevel="0" collapsed="false">
      <c r="N996" s="4"/>
    </row>
    <row r="997" customFormat="false" ht="15" hidden="false" customHeight="false" outlineLevel="0" collapsed="false">
      <c r="N997" s="4"/>
    </row>
    <row r="998" customFormat="false" ht="15" hidden="false" customHeight="false" outlineLevel="0" collapsed="false">
      <c r="N998" s="4"/>
    </row>
    <row r="999" customFormat="false" ht="15" hidden="false" customHeight="false" outlineLevel="0" collapsed="false">
      <c r="N999" s="4"/>
    </row>
    <row r="1000" customFormat="false" ht="15" hidden="false" customHeight="false" outlineLevel="0" collapsed="false">
      <c r="N1000" s="4"/>
    </row>
    <row r="1001" customFormat="false" ht="15" hidden="false" customHeight="false" outlineLevel="0" collapsed="false">
      <c r="N1001" s="4"/>
    </row>
    <row r="1002" customFormat="false" ht="15" hidden="false" customHeight="false" outlineLevel="0" collapsed="false">
      <c r="N1002" s="4"/>
    </row>
    <row r="1003" customFormat="false" ht="15" hidden="false" customHeight="false" outlineLevel="0" collapsed="false">
      <c r="N1003" s="4"/>
    </row>
    <row r="1004" customFormat="false" ht="15" hidden="false" customHeight="false" outlineLevel="0" collapsed="false">
      <c r="N1004" s="4"/>
    </row>
    <row r="1005" customFormat="false" ht="15" hidden="false" customHeight="false" outlineLevel="0" collapsed="false">
      <c r="N1005" s="4"/>
    </row>
    <row r="1006" customFormat="false" ht="15" hidden="false" customHeight="false" outlineLevel="0" collapsed="false">
      <c r="N1006" s="4"/>
    </row>
    <row r="1007" customFormat="false" ht="15" hidden="false" customHeight="false" outlineLevel="0" collapsed="false">
      <c r="N1007" s="4"/>
    </row>
    <row r="1008" customFormat="false" ht="15" hidden="false" customHeight="false" outlineLevel="0" collapsed="false">
      <c r="N1008" s="4"/>
    </row>
    <row r="1009" customFormat="false" ht="15" hidden="false" customHeight="false" outlineLevel="0" collapsed="false">
      <c r="N1009" s="4"/>
    </row>
    <row r="1010" customFormat="false" ht="15" hidden="false" customHeight="false" outlineLevel="0" collapsed="false">
      <c r="N1010" s="4"/>
    </row>
    <row r="1011" customFormat="false" ht="15" hidden="false" customHeight="false" outlineLevel="0" collapsed="false">
      <c r="N1011" s="4"/>
    </row>
    <row r="1012" customFormat="false" ht="15" hidden="false" customHeight="false" outlineLevel="0" collapsed="false">
      <c r="N1012" s="4"/>
    </row>
    <row r="1013" customFormat="false" ht="15" hidden="false" customHeight="false" outlineLevel="0" collapsed="false">
      <c r="N1013" s="4"/>
    </row>
    <row r="1014" customFormat="false" ht="15" hidden="false" customHeight="false" outlineLevel="0" collapsed="false">
      <c r="N1014" s="4"/>
    </row>
    <row r="1015" customFormat="false" ht="15" hidden="false" customHeight="false" outlineLevel="0" collapsed="false">
      <c r="N1015" s="4"/>
    </row>
    <row r="1016" customFormat="false" ht="15" hidden="false" customHeight="false" outlineLevel="0" collapsed="false">
      <c r="N1016" s="4"/>
    </row>
    <row r="1017" customFormat="false" ht="15" hidden="false" customHeight="false" outlineLevel="0" collapsed="false">
      <c r="N1017" s="4"/>
    </row>
    <row r="1018" customFormat="false" ht="15" hidden="false" customHeight="false" outlineLevel="0" collapsed="false">
      <c r="N1018" s="4"/>
    </row>
    <row r="1019" customFormat="false" ht="15" hidden="false" customHeight="false" outlineLevel="0" collapsed="false">
      <c r="N1019" s="4"/>
    </row>
    <row r="1020" customFormat="false" ht="15" hidden="false" customHeight="false" outlineLevel="0" collapsed="false">
      <c r="N1020" s="4"/>
    </row>
    <row r="1021" customFormat="false" ht="15" hidden="false" customHeight="false" outlineLevel="0" collapsed="false">
      <c r="N1021" s="4"/>
    </row>
    <row r="1022" customFormat="false" ht="15" hidden="false" customHeight="false" outlineLevel="0" collapsed="false">
      <c r="N1022" s="4"/>
    </row>
    <row r="1023" customFormat="false" ht="15" hidden="false" customHeight="false" outlineLevel="0" collapsed="false">
      <c r="N1023" s="4"/>
    </row>
    <row r="1024" customFormat="false" ht="15" hidden="false" customHeight="false" outlineLevel="0" collapsed="false">
      <c r="N1024" s="4"/>
    </row>
    <row r="1025" customFormat="false" ht="15" hidden="false" customHeight="false" outlineLevel="0" collapsed="false">
      <c r="N1025" s="4"/>
    </row>
    <row r="1026" customFormat="false" ht="15" hidden="false" customHeight="false" outlineLevel="0" collapsed="false">
      <c r="N1026" s="4"/>
    </row>
    <row r="1027" customFormat="false" ht="15" hidden="false" customHeight="false" outlineLevel="0" collapsed="false">
      <c r="N1027" s="4"/>
    </row>
    <row r="1028" customFormat="false" ht="15" hidden="false" customHeight="false" outlineLevel="0" collapsed="false">
      <c r="N1028" s="4"/>
    </row>
    <row r="1029" customFormat="false" ht="15" hidden="false" customHeight="false" outlineLevel="0" collapsed="false">
      <c r="N1029" s="4"/>
    </row>
    <row r="1030" customFormat="false" ht="15" hidden="false" customHeight="false" outlineLevel="0" collapsed="false">
      <c r="N1030" s="4"/>
    </row>
    <row r="1031" customFormat="false" ht="15" hidden="false" customHeight="false" outlineLevel="0" collapsed="false">
      <c r="N1031" s="4"/>
    </row>
    <row r="1032" customFormat="false" ht="15" hidden="false" customHeight="false" outlineLevel="0" collapsed="false">
      <c r="N1032" s="4"/>
    </row>
    <row r="1033" customFormat="false" ht="15" hidden="false" customHeight="false" outlineLevel="0" collapsed="false">
      <c r="N1033" s="4"/>
    </row>
    <row r="1034" customFormat="false" ht="15" hidden="false" customHeight="false" outlineLevel="0" collapsed="false">
      <c r="N1034" s="4"/>
    </row>
    <row r="1035" customFormat="false" ht="15" hidden="false" customHeight="false" outlineLevel="0" collapsed="false">
      <c r="N1035" s="4"/>
    </row>
    <row r="1036" customFormat="false" ht="15" hidden="false" customHeight="false" outlineLevel="0" collapsed="false">
      <c r="N1036" s="4"/>
    </row>
    <row r="1037" customFormat="false" ht="15" hidden="false" customHeight="false" outlineLevel="0" collapsed="false">
      <c r="N1037" s="4"/>
    </row>
    <row r="1038" customFormat="false" ht="15" hidden="false" customHeight="false" outlineLevel="0" collapsed="false">
      <c r="N1038" s="4"/>
    </row>
    <row r="1039" customFormat="false" ht="15" hidden="false" customHeight="false" outlineLevel="0" collapsed="false">
      <c r="N1039" s="4"/>
    </row>
    <row r="1040" customFormat="false" ht="15" hidden="false" customHeight="false" outlineLevel="0" collapsed="false">
      <c r="N1040" s="4"/>
    </row>
    <row r="1041" customFormat="false" ht="15" hidden="false" customHeight="false" outlineLevel="0" collapsed="false">
      <c r="N1041" s="4"/>
    </row>
    <row r="1042" customFormat="false" ht="15" hidden="false" customHeight="false" outlineLevel="0" collapsed="false">
      <c r="N1042" s="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Z1061"/>
  <sheetViews>
    <sheetView showFormulas="false" showGridLines="true" showRowColHeaders="true" showZeros="true" rightToLeft="false" tabSelected="false" showOutlineSymbols="true" defaultGridColor="true" view="normal" topLeftCell="A1" colorId="64" zoomScale="97" zoomScaleNormal="97" zoomScalePageLayoutView="100" workbookViewId="0">
      <selection pane="topLeft" activeCell="A2" activeCellId="0" sqref="A2"/>
    </sheetView>
  </sheetViews>
  <sheetFormatPr defaultColWidth="9.1484375" defaultRowHeight="15" zeroHeight="false" outlineLevelRow="0" outlineLevelCol="0"/>
  <cols>
    <col collapsed="false" customWidth="true" hidden="false" outlineLevel="0" max="1" min="1" style="5" width="17.71"/>
    <col collapsed="false" customWidth="true" hidden="false" outlineLevel="0" max="2" min="2" style="5" width="55.71"/>
    <col collapsed="false" customWidth="true" hidden="false" outlineLevel="0" max="3" min="3" style="5" width="20.85"/>
    <col collapsed="false" customWidth="true" hidden="false" outlineLevel="0" max="4" min="4" style="25" width="12.15"/>
    <col collapsed="false" customWidth="true" hidden="false" outlineLevel="0" max="5" min="5" style="5" width="12.42"/>
    <col collapsed="false" customWidth="true" hidden="false" outlineLevel="0" max="10" min="6" style="3" width="6.71"/>
    <col collapsed="false" customWidth="true" hidden="false" outlineLevel="0" max="11" min="11" style="3" width="7.86"/>
    <col collapsed="false" customWidth="true" hidden="false" outlineLevel="0" max="12" min="12" style="3" width="11"/>
    <col collapsed="false" customWidth="true" hidden="false" outlineLevel="0" max="13" min="13" style="3" width="12.42"/>
    <col collapsed="false" customWidth="true" hidden="false" outlineLevel="0" max="14" min="14" style="3" width="23.14"/>
    <col collapsed="false" customWidth="true" hidden="false" outlineLevel="0" max="15" min="15" style="1" width="5.71"/>
    <col collapsed="false" customWidth="true" hidden="false" outlineLevel="0" max="16" min="16" style="1" width="8.71"/>
    <col collapsed="false" customWidth="true" hidden="false" outlineLevel="0" max="17" min="17" style="26" width="11.29"/>
    <col collapsed="false" customWidth="true" hidden="false" outlineLevel="0" max="18" min="18" style="26" width="8.71"/>
    <col collapsed="false" customWidth="true" hidden="false" outlineLevel="0" max="19" min="19" style="1" width="21.14"/>
    <col collapsed="false" customWidth="true" hidden="false" outlineLevel="0" max="20" min="20" style="26" width="8.71"/>
    <col collapsed="false" customWidth="true" hidden="false" outlineLevel="0" max="21" min="21" style="26" width="1.42"/>
    <col collapsed="false" customWidth="true" hidden="false" outlineLevel="0" max="22" min="22" style="1" width="19.42"/>
    <col collapsed="false" customWidth="true" hidden="false" outlineLevel="0" max="23" min="23" style="1" width="15.57"/>
    <col collapsed="false" customWidth="true" hidden="false" outlineLevel="0" max="24" min="24" style="1" width="5.71"/>
    <col collapsed="false" customWidth="true" hidden="false" outlineLevel="0" max="25" min="25" style="1" width="7.42"/>
    <col collapsed="false" customWidth="true" hidden="false" outlineLevel="0" max="35" min="26" style="3" width="4.71"/>
    <col collapsed="false" customWidth="true" hidden="false" outlineLevel="0" max="36" min="36" style="1" width="1.14"/>
    <col collapsed="false" customWidth="true" hidden="false" outlineLevel="0" max="37" min="37" style="5" width="11.85"/>
    <col collapsed="false" customWidth="true" hidden="false" outlineLevel="0" max="41" min="38" style="5" width="4.71"/>
    <col collapsed="false" customWidth="true" hidden="false" outlineLevel="0" max="42" min="42" style="5" width="2.42"/>
    <col collapsed="false" customWidth="true" hidden="false" outlineLevel="0" max="43" min="43" style="5" width="4.14"/>
    <col collapsed="false" customWidth="true" hidden="false" outlineLevel="0" max="44" min="44" style="5" width="3.71"/>
    <col collapsed="false" customWidth="true" hidden="false" outlineLevel="0" max="51" min="45" style="5" width="4.14"/>
    <col collapsed="false" customWidth="true" hidden="false" outlineLevel="0" max="52" min="52" style="1" width="5.71"/>
    <col collapsed="false" customWidth="true" hidden="false" outlineLevel="0" max="53" min="53" style="5" width="13"/>
    <col collapsed="false" customWidth="true" hidden="false" outlineLevel="0" max="54" min="54" style="5" width="15"/>
    <col collapsed="false" customWidth="true" hidden="false" outlineLevel="0" max="55" min="55" style="5" width="15.14"/>
    <col collapsed="false" customWidth="true" hidden="false" outlineLevel="0" max="56" min="56" style="5" width="12.71"/>
    <col collapsed="false" customWidth="true" hidden="false" outlineLevel="0" max="57" min="57" style="5" width="16"/>
    <col collapsed="false" customWidth="true" hidden="false" outlineLevel="0" max="58" min="58" style="25" width="19"/>
    <col collapsed="false" customWidth="true" hidden="false" outlineLevel="0" max="59" min="59" style="1" width="5.71"/>
    <col collapsed="false" customWidth="true" hidden="false" outlineLevel="0" max="60" min="60" style="1" width="19.86"/>
    <col collapsed="false" customWidth="true" hidden="false" outlineLevel="0" max="61" min="61" style="3" width="5.29"/>
    <col collapsed="false" customWidth="true" hidden="false" outlineLevel="0" max="62" min="62" style="1" width="4.71"/>
    <col collapsed="false" customWidth="true" hidden="false" outlineLevel="0" max="63" min="63" style="1" width="19.29"/>
    <col collapsed="false" customWidth="true" hidden="false" outlineLevel="0" max="64" min="64" style="3" width="5.14"/>
    <col collapsed="false" customWidth="true" hidden="false" outlineLevel="0" max="65" min="65" style="3" width="2.42"/>
    <col collapsed="false" customWidth="true" hidden="false" outlineLevel="0" max="66" min="66" style="3" width="5"/>
    <col collapsed="false" customWidth="true" hidden="false" outlineLevel="0" max="67" min="67" style="3" width="2.29"/>
    <col collapsed="false" customWidth="true" hidden="false" outlineLevel="0" max="68" min="68" style="3" width="5.86"/>
    <col collapsed="false" customWidth="true" hidden="false" outlineLevel="0" max="69" min="69" style="1" width="5.14"/>
    <col collapsed="false" customWidth="true" hidden="false" outlineLevel="0" max="70" min="70" style="1" width="19.71"/>
    <col collapsed="false" customWidth="true" hidden="false" outlineLevel="0" max="71" min="71" style="3" width="6"/>
    <col collapsed="false" customWidth="true" hidden="false" outlineLevel="0" max="72" min="72" style="1" width="5.71"/>
    <col collapsed="false" customWidth="true" hidden="false" outlineLevel="0" max="73" min="73" style="5" width="29.42"/>
    <col collapsed="false" customWidth="true" hidden="false" outlineLevel="0" max="74" min="74" style="4" width="4.71"/>
    <col collapsed="false" customWidth="true" hidden="false" outlineLevel="0" max="75" min="75" style="1" width="1.42"/>
    <col collapsed="false" customWidth="true" hidden="false" outlineLevel="0" max="76" min="76" style="5" width="31.15"/>
    <col collapsed="false" customWidth="true" hidden="false" outlineLevel="0" max="77" min="77" style="4" width="5.71"/>
    <col collapsed="false" customWidth="true" hidden="false" outlineLevel="0" max="78" min="78" style="1" width="5.71"/>
    <col collapsed="false" customWidth="false" hidden="false" outlineLevel="0" max="16384" min="79" style="5" width="9.14"/>
  </cols>
  <sheetData>
    <row r="1" s="28" customFormat="true" ht="19.5" hidden="false" customHeight="true" outlineLevel="0" collapsed="false">
      <c r="A1" s="27" t="s">
        <v>1889</v>
      </c>
      <c r="B1" s="27"/>
      <c r="C1" s="28" t="s">
        <v>195</v>
      </c>
      <c r="D1" s="29"/>
      <c r="F1" s="30"/>
      <c r="G1" s="30"/>
      <c r="H1" s="30"/>
      <c r="I1" s="30"/>
      <c r="J1" s="30"/>
      <c r="K1" s="30"/>
      <c r="L1" s="30"/>
      <c r="M1" s="30"/>
      <c r="N1" s="30"/>
      <c r="P1" s="28" t="s">
        <v>492</v>
      </c>
      <c r="Q1" s="31"/>
      <c r="R1" s="31"/>
      <c r="T1" s="3" t="s">
        <v>197</v>
      </c>
      <c r="U1" s="31"/>
      <c r="V1" s="28" t="s">
        <v>198</v>
      </c>
      <c r="Y1" s="28" t="s">
        <v>199</v>
      </c>
      <c r="Z1" s="30"/>
      <c r="AA1" s="30"/>
      <c r="AB1" s="30"/>
      <c r="AC1" s="30"/>
      <c r="AD1" s="30"/>
      <c r="AE1" s="30"/>
      <c r="AF1" s="30"/>
      <c r="AG1" s="30"/>
      <c r="AH1" s="30"/>
      <c r="AI1" s="30"/>
      <c r="AK1" s="28" t="s">
        <v>200</v>
      </c>
      <c r="BA1" s="28" t="s">
        <v>201</v>
      </c>
      <c r="BF1" s="29"/>
      <c r="BH1" s="28" t="s">
        <v>202</v>
      </c>
      <c r="BI1" s="30"/>
      <c r="BL1" s="30"/>
      <c r="BM1" s="30"/>
      <c r="BN1" s="30"/>
      <c r="BO1" s="30"/>
      <c r="BP1" s="30"/>
      <c r="BS1" s="30"/>
      <c r="BU1" s="28" t="s">
        <v>203</v>
      </c>
      <c r="BV1" s="33"/>
      <c r="BW1" s="32"/>
      <c r="BX1" s="32"/>
      <c r="BY1" s="33"/>
    </row>
    <row r="2" s="5" customFormat="true" ht="15" hidden="false" customHeight="false" outlineLevel="0" collapsed="false">
      <c r="A2" s="5" t="s">
        <v>1890</v>
      </c>
      <c r="B2" s="25" t="s">
        <v>1891</v>
      </c>
      <c r="C2" s="35" t="s">
        <v>206</v>
      </c>
      <c r="D2" s="36" t="s">
        <v>207</v>
      </c>
      <c r="E2" s="32" t="s">
        <v>208</v>
      </c>
      <c r="F2" s="33" t="s">
        <v>209</v>
      </c>
      <c r="G2" s="33" t="s">
        <v>210</v>
      </c>
      <c r="H2" s="33" t="s">
        <v>211</v>
      </c>
      <c r="I2" s="33" t="s">
        <v>212</v>
      </c>
      <c r="J2" s="33" t="s">
        <v>213</v>
      </c>
      <c r="K2" s="33" t="s">
        <v>214</v>
      </c>
      <c r="L2" s="33" t="s">
        <v>215</v>
      </c>
      <c r="M2" s="33" t="s">
        <v>216</v>
      </c>
      <c r="N2" s="37" t="s">
        <v>217</v>
      </c>
      <c r="P2" s="119" t="s">
        <v>1092</v>
      </c>
      <c r="Q2" s="120"/>
      <c r="R2" s="120"/>
      <c r="S2" s="121"/>
      <c r="T2" s="122"/>
      <c r="U2" s="26"/>
      <c r="V2" s="35" t="s">
        <v>220</v>
      </c>
      <c r="W2" s="41"/>
      <c r="Y2" s="42" t="s">
        <v>221</v>
      </c>
      <c r="Z2" s="43" t="n">
        <v>0</v>
      </c>
      <c r="AA2" s="43" t="n">
        <v>1</v>
      </c>
      <c r="AB2" s="43" t="n">
        <v>2</v>
      </c>
      <c r="AC2" s="43" t="n">
        <v>3</v>
      </c>
      <c r="AD2" s="43" t="n">
        <v>4</v>
      </c>
      <c r="AE2" s="43" t="n">
        <v>5</v>
      </c>
      <c r="AF2" s="43" t="n">
        <v>6</v>
      </c>
      <c r="AG2" s="43" t="n">
        <v>7</v>
      </c>
      <c r="AH2" s="43" t="n">
        <v>8</v>
      </c>
      <c r="AI2" s="43" t="n">
        <v>9</v>
      </c>
      <c r="AK2" s="35" t="s">
        <v>222</v>
      </c>
      <c r="AL2" s="33" t="s">
        <v>2</v>
      </c>
      <c r="AM2" s="33" t="s">
        <v>223</v>
      </c>
      <c r="AN2" s="33" t="s">
        <v>224</v>
      </c>
      <c r="AO2" s="33" t="s">
        <v>225</v>
      </c>
      <c r="AP2" s="33"/>
      <c r="AQ2" s="44" t="s">
        <v>226</v>
      </c>
      <c r="AR2" s="44"/>
      <c r="AS2" s="44"/>
      <c r="AT2" s="44"/>
      <c r="AU2" s="44"/>
      <c r="AV2" s="44"/>
      <c r="AW2" s="44"/>
      <c r="AX2" s="44"/>
      <c r="AY2" s="102"/>
      <c r="BA2" s="35" t="s">
        <v>1892</v>
      </c>
      <c r="BB2" s="46"/>
      <c r="BC2" s="46"/>
      <c r="BD2" s="46"/>
      <c r="BE2" s="46"/>
      <c r="BF2" s="80"/>
      <c r="BH2" s="35" t="s">
        <v>206</v>
      </c>
      <c r="BI2" s="33"/>
      <c r="BJ2" s="32"/>
      <c r="BK2" s="32"/>
      <c r="BL2" s="33"/>
      <c r="BM2" s="33"/>
      <c r="BN2" s="33"/>
      <c r="BO2" s="33"/>
      <c r="BP2" s="33"/>
      <c r="BQ2" s="32"/>
      <c r="BR2" s="32"/>
      <c r="BS2" s="48"/>
      <c r="BU2" s="49"/>
      <c r="BV2" s="33" t="n">
        <v>55</v>
      </c>
      <c r="BW2" s="32"/>
      <c r="BX2" s="32"/>
      <c r="BY2" s="48" t="n">
        <v>29</v>
      </c>
      <c r="BZ2" s="1"/>
    </row>
    <row r="3" customFormat="false" ht="15" hidden="false" customHeight="false" outlineLevel="0" collapsed="false">
      <c r="A3" s="5" t="s">
        <v>228</v>
      </c>
      <c r="B3" s="157" t="s">
        <v>219</v>
      </c>
      <c r="C3" s="51" t="s">
        <v>1893</v>
      </c>
      <c r="D3" s="72" t="n">
        <v>35774</v>
      </c>
      <c r="E3" s="73" t="s">
        <v>689</v>
      </c>
      <c r="F3" s="4" t="n">
        <v>24</v>
      </c>
      <c r="G3" s="4" t="n">
        <v>2</v>
      </c>
      <c r="H3" s="4" t="n">
        <v>1</v>
      </c>
      <c r="I3" s="4" t="n">
        <v>17</v>
      </c>
      <c r="J3" s="4" t="n">
        <v>92</v>
      </c>
      <c r="K3" s="53" t="n">
        <v>0.708</v>
      </c>
      <c r="L3" s="4" t="s">
        <v>390</v>
      </c>
      <c r="M3" s="4" t="s">
        <v>233</v>
      </c>
      <c r="N3" s="54" t="s">
        <v>1894</v>
      </c>
      <c r="O3" s="5"/>
      <c r="P3" s="38" t="n">
        <v>2024</v>
      </c>
      <c r="Q3" s="39" t="s">
        <v>218</v>
      </c>
      <c r="R3" s="39" t="s">
        <v>29</v>
      </c>
      <c r="S3" s="40" t="s">
        <v>331</v>
      </c>
      <c r="T3" s="39" t="n">
        <v>26</v>
      </c>
      <c r="U3" s="55"/>
      <c r="V3" s="51" t="s">
        <v>1895</v>
      </c>
      <c r="W3" s="56" t="s">
        <v>1896</v>
      </c>
      <c r="X3" s="5"/>
      <c r="Y3" s="42" t="s">
        <v>504</v>
      </c>
      <c r="Z3" s="38" t="s">
        <v>14</v>
      </c>
      <c r="AA3" s="38" t="s">
        <v>14</v>
      </c>
      <c r="AB3" s="38" t="s">
        <v>14</v>
      </c>
      <c r="AC3" s="38" t="s">
        <v>14</v>
      </c>
      <c r="AD3" s="38" t="s">
        <v>14</v>
      </c>
      <c r="AE3" s="38" t="s">
        <v>14</v>
      </c>
      <c r="AF3" s="64" t="n">
        <v>1</v>
      </c>
      <c r="AG3" s="39" t="n">
        <v>9</v>
      </c>
      <c r="AH3" s="64" t="n">
        <v>1</v>
      </c>
      <c r="AI3" s="39" t="n">
        <v>5</v>
      </c>
      <c r="AJ3" s="5"/>
      <c r="AK3" s="58" t="s">
        <v>238</v>
      </c>
      <c r="AL3" s="4" t="n">
        <v>0</v>
      </c>
      <c r="AM3" s="4" t="n">
        <v>4</v>
      </c>
      <c r="AN3" s="4" t="n">
        <v>0</v>
      </c>
      <c r="AO3" s="4" t="n">
        <f aca="false">PRODUCT(AL3+AM3+AN3)</f>
        <v>4</v>
      </c>
      <c r="AP3" s="4"/>
      <c r="AQ3" s="59" t="s">
        <v>239</v>
      </c>
      <c r="AR3" s="59" t="s">
        <v>529</v>
      </c>
      <c r="AS3" s="59" t="s">
        <v>569</v>
      </c>
      <c r="AT3" s="59" t="s">
        <v>611</v>
      </c>
      <c r="AU3" s="59" t="s">
        <v>322</v>
      </c>
      <c r="AV3" s="59" t="s">
        <v>239</v>
      </c>
      <c r="AW3" s="59"/>
      <c r="AX3" s="59"/>
      <c r="AY3" s="67"/>
      <c r="AZ3" s="5"/>
      <c r="BA3" s="61" t="s">
        <v>170</v>
      </c>
      <c r="BB3" s="3" t="s">
        <v>241</v>
      </c>
      <c r="BC3" s="3" t="s">
        <v>242</v>
      </c>
      <c r="BD3" s="3" t="s">
        <v>243</v>
      </c>
      <c r="BE3" s="3" t="s">
        <v>244</v>
      </c>
      <c r="BF3" s="62" t="s">
        <v>245</v>
      </c>
      <c r="BG3" s="5"/>
      <c r="BH3" s="58" t="s">
        <v>246</v>
      </c>
      <c r="BK3" s="1" t="s">
        <v>247</v>
      </c>
      <c r="BQ3" s="3"/>
      <c r="BR3" s="1" t="s">
        <v>248</v>
      </c>
      <c r="BS3" s="63"/>
      <c r="BT3" s="5"/>
      <c r="BU3" s="58" t="s">
        <v>249</v>
      </c>
      <c r="BV3" s="3" t="s">
        <v>250</v>
      </c>
      <c r="BX3" s="1" t="s">
        <v>251</v>
      </c>
      <c r="BY3" s="63" t="s">
        <v>252</v>
      </c>
    </row>
    <row r="4" s="5" customFormat="true" ht="15" hidden="false" customHeight="false" outlineLevel="0" collapsed="false">
      <c r="A4" s="5" t="s">
        <v>253</v>
      </c>
      <c r="B4" s="123" t="s">
        <v>1897</v>
      </c>
      <c r="C4" s="51" t="s">
        <v>1898</v>
      </c>
      <c r="D4" s="52" t="n">
        <v>37583</v>
      </c>
      <c r="E4" s="25" t="s">
        <v>629</v>
      </c>
      <c r="F4" s="4" t="n">
        <v>94</v>
      </c>
      <c r="G4" s="4" t="n">
        <v>1</v>
      </c>
      <c r="H4" s="4" t="n">
        <v>12</v>
      </c>
      <c r="I4" s="4" t="n">
        <v>18</v>
      </c>
      <c r="J4" s="4" t="n">
        <v>185</v>
      </c>
      <c r="K4" s="53" t="n">
        <v>0.471</v>
      </c>
      <c r="L4" s="4" t="s">
        <v>390</v>
      </c>
      <c r="M4" s="4" t="s">
        <v>233</v>
      </c>
      <c r="N4" s="54" t="s">
        <v>1899</v>
      </c>
      <c r="P4" s="38" t="n">
        <v>2023</v>
      </c>
      <c r="Q4" s="39" t="s">
        <v>218</v>
      </c>
      <c r="R4" s="39" t="s">
        <v>33</v>
      </c>
      <c r="S4" s="40" t="s">
        <v>331</v>
      </c>
      <c r="T4" s="39" t="n">
        <v>32</v>
      </c>
      <c r="U4" s="55"/>
      <c r="V4" s="51" t="s">
        <v>1900</v>
      </c>
      <c r="W4" s="56" t="s">
        <v>1901</v>
      </c>
      <c r="Y4" s="42" t="s">
        <v>511</v>
      </c>
      <c r="Z4" s="39" t="n">
        <v>7</v>
      </c>
      <c r="AA4" s="39" t="n">
        <v>4</v>
      </c>
      <c r="AB4" s="39" t="n">
        <v>6</v>
      </c>
      <c r="AC4" s="39" t="n">
        <v>8</v>
      </c>
      <c r="AD4" s="64" t="n">
        <v>1</v>
      </c>
      <c r="AE4" s="39" t="n">
        <v>7</v>
      </c>
      <c r="AF4" s="39" t="n">
        <v>11</v>
      </c>
      <c r="AG4" s="64" t="n">
        <v>1</v>
      </c>
      <c r="AH4" s="39" t="n">
        <v>9</v>
      </c>
      <c r="AI4" s="39" t="n">
        <v>11</v>
      </c>
      <c r="AK4" s="58" t="s">
        <v>263</v>
      </c>
      <c r="AL4" s="4" t="n">
        <v>0</v>
      </c>
      <c r="AM4" s="4" t="n">
        <v>1</v>
      </c>
      <c r="AN4" s="4" t="n">
        <v>1</v>
      </c>
      <c r="AO4" s="4" t="n">
        <f aca="false">PRODUCT(AL4+AM4+AN4)</f>
        <v>2</v>
      </c>
      <c r="AP4" s="4"/>
      <c r="AQ4" s="59" t="s">
        <v>239</v>
      </c>
      <c r="AR4" s="59" t="s">
        <v>556</v>
      </c>
      <c r="AS4" s="59" t="s">
        <v>239</v>
      </c>
      <c r="AT4" s="59" t="s">
        <v>337</v>
      </c>
      <c r="AU4" s="59"/>
      <c r="AV4" s="59"/>
      <c r="AW4" s="59"/>
      <c r="AX4" s="66"/>
      <c r="AY4" s="187"/>
      <c r="BA4" s="61" t="s">
        <v>267</v>
      </c>
      <c r="BB4" s="66" t="s">
        <v>1902</v>
      </c>
      <c r="BC4" s="66" t="s">
        <v>271</v>
      </c>
      <c r="BD4" s="66" t="s">
        <v>271</v>
      </c>
      <c r="BE4" s="66" t="s">
        <v>514</v>
      </c>
      <c r="BF4" s="71"/>
      <c r="BH4" s="51" t="s">
        <v>1903</v>
      </c>
      <c r="BI4" s="4" t="n">
        <v>265</v>
      </c>
      <c r="BK4" s="5" t="s">
        <v>1904</v>
      </c>
      <c r="BL4" s="4" t="n">
        <v>29</v>
      </c>
      <c r="BM4" s="4" t="s">
        <v>274</v>
      </c>
      <c r="BN4" s="4" t="n">
        <v>378</v>
      </c>
      <c r="BO4" s="4" t="s">
        <v>275</v>
      </c>
      <c r="BP4" s="4" t="n">
        <f aca="false">PRODUCT(BL4+BN4)</f>
        <v>407</v>
      </c>
      <c r="BR4" s="5" t="s">
        <v>1904</v>
      </c>
      <c r="BS4" s="68" t="n">
        <v>29</v>
      </c>
      <c r="BU4" s="69" t="s">
        <v>1905</v>
      </c>
      <c r="BV4" s="4" t="n">
        <v>8</v>
      </c>
      <c r="BW4" s="1"/>
      <c r="BX4" s="5" t="s">
        <v>1905</v>
      </c>
      <c r="BY4" s="68" t="n">
        <v>6</v>
      </c>
    </row>
    <row r="5" s="5" customFormat="true" ht="15" hidden="false" customHeight="false" outlineLevel="0" collapsed="false">
      <c r="A5" s="25" t="s">
        <v>278</v>
      </c>
      <c r="B5" s="5" t="s">
        <v>1906</v>
      </c>
      <c r="C5" s="51" t="s">
        <v>1907</v>
      </c>
      <c r="D5" s="52" t="n">
        <v>36863</v>
      </c>
      <c r="E5" s="25" t="s">
        <v>539</v>
      </c>
      <c r="F5" s="4" t="n">
        <v>102</v>
      </c>
      <c r="G5" s="4" t="n">
        <v>6</v>
      </c>
      <c r="H5" s="4" t="n">
        <v>54</v>
      </c>
      <c r="I5" s="4" t="n">
        <v>20</v>
      </c>
      <c r="J5" s="4" t="n">
        <v>262</v>
      </c>
      <c r="K5" s="53" t="n">
        <v>0.43</v>
      </c>
      <c r="L5" s="4" t="s">
        <v>390</v>
      </c>
      <c r="M5" s="4" t="s">
        <v>233</v>
      </c>
      <c r="N5" s="54" t="s">
        <v>1908</v>
      </c>
      <c r="P5" s="38" t="n">
        <v>2022</v>
      </c>
      <c r="Q5" s="39" t="s">
        <v>218</v>
      </c>
      <c r="R5" s="39" t="s">
        <v>33</v>
      </c>
      <c r="S5" s="40" t="s">
        <v>1909</v>
      </c>
      <c r="T5" s="39" t="n">
        <v>14</v>
      </c>
      <c r="U5" s="55"/>
      <c r="V5" s="51" t="s">
        <v>1910</v>
      </c>
      <c r="W5" s="56" t="s">
        <v>1911</v>
      </c>
      <c r="Y5" s="42" t="s">
        <v>237</v>
      </c>
      <c r="Z5" s="64" t="n">
        <v>1</v>
      </c>
      <c r="AA5" s="39" t="n">
        <v>7</v>
      </c>
      <c r="AB5" s="39" t="n">
        <v>2</v>
      </c>
      <c r="AC5" s="39" t="n">
        <v>5</v>
      </c>
      <c r="AD5" s="39" t="n">
        <v>4</v>
      </c>
      <c r="AE5" s="39" t="n">
        <v>2</v>
      </c>
      <c r="AF5" s="39" t="n">
        <v>2</v>
      </c>
      <c r="AG5" s="39" t="n">
        <v>4</v>
      </c>
      <c r="AH5" s="39" t="n">
        <v>2</v>
      </c>
      <c r="AI5" s="39" t="n">
        <v>5</v>
      </c>
      <c r="AK5" s="58" t="s">
        <v>1912</v>
      </c>
      <c r="AL5" s="4" t="n">
        <v>0</v>
      </c>
      <c r="AM5" s="4" t="n">
        <v>1</v>
      </c>
      <c r="AN5" s="4" t="n">
        <v>0</v>
      </c>
      <c r="AO5" s="4" t="n">
        <f aca="false">PRODUCT(AL5+AM5+AN5)</f>
        <v>1</v>
      </c>
      <c r="AP5" s="4"/>
      <c r="AQ5" s="59" t="s">
        <v>239</v>
      </c>
      <c r="AR5" s="59" t="s">
        <v>338</v>
      </c>
      <c r="AS5" s="59" t="s">
        <v>239</v>
      </c>
      <c r="AT5" s="59"/>
      <c r="AU5" s="59"/>
      <c r="AV5" s="59"/>
      <c r="AW5" s="59"/>
      <c r="AX5" s="59"/>
      <c r="AY5" s="67"/>
      <c r="BA5" s="70" t="s">
        <v>1913</v>
      </c>
      <c r="BE5" s="5" t="s">
        <v>1914</v>
      </c>
      <c r="BF5" s="71" t="s">
        <v>1895</v>
      </c>
      <c r="BH5" s="51" t="s">
        <v>1915</v>
      </c>
      <c r="BI5" s="4" t="n">
        <v>252</v>
      </c>
      <c r="BK5" s="5" t="s">
        <v>1916</v>
      </c>
      <c r="BL5" s="4" t="n">
        <v>17</v>
      </c>
      <c r="BM5" s="4" t="s">
        <v>274</v>
      </c>
      <c r="BN5" s="4" t="n">
        <v>236</v>
      </c>
      <c r="BO5" s="4" t="s">
        <v>275</v>
      </c>
      <c r="BP5" s="4" t="n">
        <f aca="false">PRODUCT(BL5+BN5)</f>
        <v>253</v>
      </c>
      <c r="BR5" s="5" t="s">
        <v>1917</v>
      </c>
      <c r="BS5" s="68" t="n">
        <v>19</v>
      </c>
      <c r="BU5" s="51" t="s">
        <v>1918</v>
      </c>
      <c r="BV5" s="4" t="n">
        <v>8</v>
      </c>
      <c r="BW5" s="1"/>
      <c r="BX5" s="5" t="s">
        <v>1918</v>
      </c>
      <c r="BY5" s="68" t="n">
        <v>6</v>
      </c>
    </row>
    <row r="6" s="5" customFormat="true" ht="15" hidden="false" customHeight="false" outlineLevel="0" collapsed="false">
      <c r="A6" s="50" t="s">
        <v>309</v>
      </c>
      <c r="B6" s="5" t="s">
        <v>1919</v>
      </c>
      <c r="C6" s="51" t="s">
        <v>693</v>
      </c>
      <c r="D6" s="52" t="n">
        <v>38131</v>
      </c>
      <c r="E6" s="25" t="s">
        <v>539</v>
      </c>
      <c r="F6" s="4" t="n">
        <v>30</v>
      </c>
      <c r="G6" s="4" t="n">
        <v>3</v>
      </c>
      <c r="H6" s="4" t="n">
        <v>12</v>
      </c>
      <c r="I6" s="4" t="n">
        <v>5</v>
      </c>
      <c r="J6" s="4" t="n">
        <v>27</v>
      </c>
      <c r="K6" s="53" t="n">
        <v>0.351</v>
      </c>
      <c r="L6" s="4" t="s">
        <v>390</v>
      </c>
      <c r="M6" s="4" t="s">
        <v>233</v>
      </c>
      <c r="N6" s="54" t="s">
        <v>1920</v>
      </c>
      <c r="P6" s="38"/>
      <c r="Q6" s="39"/>
      <c r="R6" s="39"/>
      <c r="S6" s="40" t="s">
        <v>1921</v>
      </c>
      <c r="T6" s="39" t="n">
        <v>13</v>
      </c>
      <c r="U6" s="55"/>
      <c r="V6" s="69" t="s">
        <v>1909</v>
      </c>
      <c r="W6" s="56" t="s">
        <v>1922</v>
      </c>
      <c r="Y6" s="42" t="s">
        <v>262</v>
      </c>
      <c r="Z6" s="39" t="n">
        <v>7</v>
      </c>
      <c r="AA6" s="39" t="n">
        <v>7</v>
      </c>
      <c r="AB6" s="39" t="n">
        <v>7</v>
      </c>
      <c r="AC6" s="39" t="n">
        <v>7</v>
      </c>
      <c r="AD6" s="39" t="n">
        <v>12</v>
      </c>
      <c r="AE6" s="39" t="n">
        <v>8</v>
      </c>
      <c r="AF6" s="39" t="n">
        <v>8</v>
      </c>
      <c r="AG6" s="39" t="n">
        <v>10</v>
      </c>
      <c r="AH6" s="38" t="n">
        <v>1</v>
      </c>
      <c r="AI6" s="64" t="n">
        <v>8</v>
      </c>
      <c r="AK6" s="58" t="s">
        <v>286</v>
      </c>
      <c r="AL6" s="4" t="n">
        <v>1</v>
      </c>
      <c r="AM6" s="4" t="n">
        <v>0</v>
      </c>
      <c r="AN6" s="4" t="n">
        <v>0</v>
      </c>
      <c r="AO6" s="4" t="n">
        <f aca="false">PRODUCT(AL6+AM6+AN6)</f>
        <v>1</v>
      </c>
      <c r="AP6" s="4"/>
      <c r="AQ6" s="66" t="s">
        <v>569</v>
      </c>
      <c r="AR6" s="59" t="s">
        <v>239</v>
      </c>
      <c r="AS6" s="59" t="s">
        <v>239</v>
      </c>
      <c r="AT6" s="59"/>
      <c r="AU6" s="59"/>
      <c r="AV6" s="59"/>
      <c r="AW6" s="59"/>
      <c r="AX6" s="59"/>
      <c r="AY6" s="67"/>
      <c r="BA6" s="70" t="s">
        <v>1923</v>
      </c>
      <c r="BB6" s="5" t="s">
        <v>1924</v>
      </c>
      <c r="BF6" s="71" t="s">
        <v>1900</v>
      </c>
      <c r="BH6" s="51" t="s">
        <v>1904</v>
      </c>
      <c r="BI6" s="4" t="n">
        <v>223</v>
      </c>
      <c r="BK6" s="5" t="s">
        <v>1925</v>
      </c>
      <c r="BL6" s="4" t="n">
        <v>16</v>
      </c>
      <c r="BM6" s="4" t="s">
        <v>274</v>
      </c>
      <c r="BN6" s="4" t="n">
        <v>175</v>
      </c>
      <c r="BO6" s="4" t="s">
        <v>275</v>
      </c>
      <c r="BP6" s="4" t="n">
        <f aca="false">PRODUCT(BL6+BN6)</f>
        <v>191</v>
      </c>
      <c r="BR6" s="5" t="s">
        <v>1916</v>
      </c>
      <c r="BS6" s="68" t="n">
        <v>17</v>
      </c>
      <c r="BU6" s="51" t="s">
        <v>1926</v>
      </c>
      <c r="BV6" s="4" t="n">
        <v>6</v>
      </c>
      <c r="BW6" s="1"/>
      <c r="BX6" s="5" t="s">
        <v>1926</v>
      </c>
      <c r="BY6" s="68" t="n">
        <v>3</v>
      </c>
    </row>
    <row r="7" s="5" customFormat="true" ht="15" hidden="false" customHeight="false" outlineLevel="0" collapsed="false">
      <c r="C7" s="51" t="s">
        <v>1801</v>
      </c>
      <c r="D7" s="52" t="n">
        <v>37790</v>
      </c>
      <c r="E7" s="25" t="s">
        <v>231</v>
      </c>
      <c r="F7" s="4" t="n">
        <v>47</v>
      </c>
      <c r="G7" s="4" t="n">
        <v>1</v>
      </c>
      <c r="H7" s="4" t="n">
        <v>18</v>
      </c>
      <c r="I7" s="4" t="n">
        <v>3</v>
      </c>
      <c r="J7" s="4" t="n">
        <v>65</v>
      </c>
      <c r="K7" s="53" t="n">
        <v>0.337</v>
      </c>
      <c r="L7" s="4" t="s">
        <v>232</v>
      </c>
      <c r="M7" s="4" t="s">
        <v>822</v>
      </c>
      <c r="N7" s="54" t="s">
        <v>1927</v>
      </c>
      <c r="P7" s="38" t="n">
        <v>2021</v>
      </c>
      <c r="Q7" s="39" t="s">
        <v>218</v>
      </c>
      <c r="R7" s="39" t="s">
        <v>31</v>
      </c>
      <c r="S7" s="40" t="s">
        <v>1466</v>
      </c>
      <c r="T7" s="39" t="n">
        <v>24</v>
      </c>
      <c r="V7" s="51" t="s">
        <v>331</v>
      </c>
      <c r="W7" s="56" t="s">
        <v>1928</v>
      </c>
      <c r="Y7" s="42" t="s">
        <v>285</v>
      </c>
      <c r="Z7" s="64" t="n">
        <v>5</v>
      </c>
      <c r="AA7" s="64" t="n">
        <v>4</v>
      </c>
      <c r="AB7" s="64" t="n">
        <v>3</v>
      </c>
      <c r="AC7" s="64" t="n">
        <v>3</v>
      </c>
      <c r="AD7" s="64" t="n">
        <v>2</v>
      </c>
      <c r="AE7" s="64" t="n">
        <v>3</v>
      </c>
      <c r="AF7" s="64" t="n">
        <v>2</v>
      </c>
      <c r="AG7" s="64" t="n">
        <v>4</v>
      </c>
      <c r="AH7" s="38" t="n">
        <v>1</v>
      </c>
      <c r="AI7" s="65" t="n">
        <v>6</v>
      </c>
      <c r="AK7" s="58" t="s">
        <v>318</v>
      </c>
      <c r="AL7" s="4" t="n">
        <v>0</v>
      </c>
      <c r="AM7" s="4" t="n">
        <v>1</v>
      </c>
      <c r="AN7" s="4" t="n">
        <v>1</v>
      </c>
      <c r="AO7" s="4" t="n">
        <f aca="false">PRODUCT(AL7+AM7+AN7)</f>
        <v>2</v>
      </c>
      <c r="AP7" s="4"/>
      <c r="AQ7" s="59" t="s">
        <v>239</v>
      </c>
      <c r="AR7" s="59" t="s">
        <v>526</v>
      </c>
      <c r="AS7" s="59" t="s">
        <v>239</v>
      </c>
      <c r="AT7" s="59" t="s">
        <v>530</v>
      </c>
      <c r="AU7" s="59"/>
      <c r="AV7" s="59"/>
      <c r="AW7" s="59"/>
      <c r="AX7" s="59"/>
      <c r="AY7" s="67"/>
      <c r="BA7" s="70" t="s">
        <v>1929</v>
      </c>
      <c r="BB7" s="5" t="s">
        <v>1930</v>
      </c>
      <c r="BF7" s="71" t="s">
        <v>1900</v>
      </c>
      <c r="BH7" s="51" t="s">
        <v>1931</v>
      </c>
      <c r="BI7" s="4" t="n">
        <v>191</v>
      </c>
      <c r="BK7" s="5" t="s">
        <v>1903</v>
      </c>
      <c r="BL7" s="4" t="n">
        <v>6</v>
      </c>
      <c r="BM7" s="4" t="s">
        <v>274</v>
      </c>
      <c r="BN7" s="4" t="n">
        <v>168</v>
      </c>
      <c r="BO7" s="4" t="s">
        <v>275</v>
      </c>
      <c r="BP7" s="4" t="n">
        <f aca="false">PRODUCT(BL7+BN7)</f>
        <v>174</v>
      </c>
      <c r="BR7" s="5" t="s">
        <v>1915</v>
      </c>
      <c r="BS7" s="68" t="n">
        <v>17</v>
      </c>
      <c r="BU7" s="51" t="s">
        <v>1931</v>
      </c>
      <c r="BV7" s="4" t="n">
        <v>5</v>
      </c>
      <c r="BW7" s="1"/>
      <c r="BX7" s="5" t="s">
        <v>1932</v>
      </c>
      <c r="BY7" s="68" t="n">
        <v>3</v>
      </c>
    </row>
    <row r="8" s="5" customFormat="true" ht="15" hidden="false" customHeight="false" outlineLevel="0" collapsed="false">
      <c r="C8" s="51" t="s">
        <v>1933</v>
      </c>
      <c r="D8" s="72" t="n">
        <v>37533</v>
      </c>
      <c r="E8" s="73" t="s">
        <v>1934</v>
      </c>
      <c r="F8" s="4" t="n">
        <v>5</v>
      </c>
      <c r="G8" s="4" t="n">
        <v>0</v>
      </c>
      <c r="H8" s="4" t="n">
        <v>0</v>
      </c>
      <c r="I8" s="4" t="n">
        <v>2</v>
      </c>
      <c r="J8" s="4" t="n">
        <v>13</v>
      </c>
      <c r="K8" s="53" t="n">
        <v>0.867</v>
      </c>
      <c r="L8" s="4" t="s">
        <v>390</v>
      </c>
      <c r="M8" s="4" t="s">
        <v>233</v>
      </c>
      <c r="N8" s="54" t="s">
        <v>1935</v>
      </c>
      <c r="P8" s="38" t="n">
        <v>2020</v>
      </c>
      <c r="Q8" s="110" t="s">
        <v>469</v>
      </c>
      <c r="R8" s="110" t="s">
        <v>12</v>
      </c>
      <c r="S8" s="111" t="s">
        <v>1466</v>
      </c>
      <c r="T8" s="110" t="n">
        <v>18</v>
      </c>
      <c r="U8" s="4"/>
      <c r="V8" s="51" t="s">
        <v>1936</v>
      </c>
      <c r="W8" s="56" t="s">
        <v>1937</v>
      </c>
      <c r="Y8" s="42" t="s">
        <v>317</v>
      </c>
      <c r="Z8" s="65" t="n">
        <v>4</v>
      </c>
      <c r="AA8" s="65" t="n">
        <v>2</v>
      </c>
      <c r="AB8" s="65" t="n">
        <v>4</v>
      </c>
      <c r="AC8" s="39" t="n">
        <v>12</v>
      </c>
      <c r="AD8" s="39" t="n">
        <v>12</v>
      </c>
      <c r="AE8" s="65" t="n">
        <v>4</v>
      </c>
      <c r="AF8" s="65" t="n">
        <v>8</v>
      </c>
      <c r="AG8" s="65" t="n">
        <v>9</v>
      </c>
      <c r="AH8" s="65" t="n">
        <v>4</v>
      </c>
      <c r="AI8" s="65" t="n">
        <v>4</v>
      </c>
      <c r="AK8" s="58" t="s">
        <v>335</v>
      </c>
      <c r="AL8" s="4" t="n">
        <v>0</v>
      </c>
      <c r="AM8" s="4" t="n">
        <v>1</v>
      </c>
      <c r="AN8" s="4" t="n">
        <v>0</v>
      </c>
      <c r="AO8" s="4" t="n">
        <f aca="false">PRODUCT(AL8+AM8+AN8)</f>
        <v>1</v>
      </c>
      <c r="AP8" s="4"/>
      <c r="AQ8" s="59" t="s">
        <v>239</v>
      </c>
      <c r="AR8" s="59" t="s">
        <v>1100</v>
      </c>
      <c r="AS8" s="59" t="s">
        <v>239</v>
      </c>
      <c r="AT8" s="59"/>
      <c r="AU8" s="59"/>
      <c r="AV8" s="59"/>
      <c r="AY8" s="81"/>
      <c r="BA8" s="70" t="s">
        <v>1938</v>
      </c>
      <c r="BB8" s="5" t="s">
        <v>1202</v>
      </c>
      <c r="BF8" s="71" t="s">
        <v>1910</v>
      </c>
      <c r="BH8" s="51" t="s">
        <v>1916</v>
      </c>
      <c r="BI8" s="4" t="n">
        <v>186</v>
      </c>
      <c r="BK8" s="5" t="s">
        <v>1915</v>
      </c>
      <c r="BL8" s="4" t="n">
        <v>17</v>
      </c>
      <c r="BM8" s="4" t="s">
        <v>274</v>
      </c>
      <c r="BN8" s="4" t="n">
        <v>153</v>
      </c>
      <c r="BO8" s="4" t="s">
        <v>275</v>
      </c>
      <c r="BP8" s="4" t="n">
        <f aca="false">PRODUCT(BL8+BN8)</f>
        <v>170</v>
      </c>
      <c r="BR8" s="5" t="s">
        <v>1925</v>
      </c>
      <c r="BS8" s="68" t="n">
        <v>16</v>
      </c>
      <c r="BU8" s="69" t="s">
        <v>1939</v>
      </c>
      <c r="BV8" s="4" t="n">
        <v>3</v>
      </c>
      <c r="BW8" s="1"/>
      <c r="BX8" s="5" t="s">
        <v>1940</v>
      </c>
      <c r="BY8" s="68" t="n">
        <v>2</v>
      </c>
    </row>
    <row r="9" customFormat="false" ht="15" hidden="false" customHeight="false" outlineLevel="0" collapsed="false">
      <c r="B9" s="1" t="s">
        <v>563</v>
      </c>
      <c r="C9" s="51" t="s">
        <v>1941</v>
      </c>
      <c r="D9" s="72" t="n">
        <v>39391</v>
      </c>
      <c r="E9" s="73" t="s">
        <v>1942</v>
      </c>
      <c r="F9" s="4"/>
      <c r="G9" s="4"/>
      <c r="H9" s="4"/>
      <c r="I9" s="4"/>
      <c r="J9" s="4"/>
      <c r="K9" s="53"/>
      <c r="L9" s="4"/>
      <c r="M9" s="4"/>
      <c r="N9" s="54"/>
      <c r="O9" s="5"/>
      <c r="P9" s="38" t="n">
        <v>2019</v>
      </c>
      <c r="Q9" s="110" t="s">
        <v>469</v>
      </c>
      <c r="R9" s="110" t="s">
        <v>15</v>
      </c>
      <c r="S9" s="111" t="s">
        <v>1466</v>
      </c>
      <c r="T9" s="110" t="n">
        <v>26</v>
      </c>
      <c r="U9" s="55"/>
      <c r="V9" s="51" t="s">
        <v>1466</v>
      </c>
      <c r="W9" s="56" t="s">
        <v>1943</v>
      </c>
      <c r="X9" s="5"/>
      <c r="Y9" s="42" t="s">
        <v>334</v>
      </c>
      <c r="Z9" s="65" t="n">
        <v>1</v>
      </c>
      <c r="AA9" s="39" t="n">
        <v>10</v>
      </c>
      <c r="AB9" s="39" t="n">
        <v>11</v>
      </c>
      <c r="AC9" s="39" t="n">
        <v>11</v>
      </c>
      <c r="AD9" s="39" t="n">
        <v>9</v>
      </c>
      <c r="AE9" s="74"/>
      <c r="AF9" s="74"/>
      <c r="AG9" s="74"/>
      <c r="AH9" s="74"/>
      <c r="AI9" s="74"/>
      <c r="AJ9" s="5"/>
      <c r="AK9" s="88" t="s">
        <v>378</v>
      </c>
      <c r="AL9" s="89" t="n">
        <f aca="false">SUM(AL3:AL8)</f>
        <v>1</v>
      </c>
      <c r="AM9" s="89" t="n">
        <f aca="false">SUM(AM3:AM8)</f>
        <v>8</v>
      </c>
      <c r="AN9" s="89" t="n">
        <f aca="false">SUM(AN3:AN8)</f>
        <v>2</v>
      </c>
      <c r="AO9" s="89" t="n">
        <f aca="false">SUM(AO3:AO8)</f>
        <v>11</v>
      </c>
      <c r="AP9" s="89"/>
      <c r="AQ9" s="90"/>
      <c r="AR9" s="90"/>
      <c r="AS9" s="90"/>
      <c r="AT9" s="90"/>
      <c r="AU9" s="90"/>
      <c r="AV9" s="90"/>
      <c r="AW9" s="85"/>
      <c r="AX9" s="85"/>
      <c r="AY9" s="87"/>
      <c r="AZ9" s="5"/>
      <c r="BA9" s="108" t="s">
        <v>1944</v>
      </c>
      <c r="BB9" s="85" t="s">
        <v>306</v>
      </c>
      <c r="BC9" s="85"/>
      <c r="BD9" s="85"/>
      <c r="BE9" s="85"/>
      <c r="BF9" s="109" t="s">
        <v>1910</v>
      </c>
      <c r="BG9" s="5"/>
      <c r="BH9" s="58"/>
      <c r="BS9" s="63"/>
      <c r="BT9" s="5"/>
      <c r="BU9" s="51" t="s">
        <v>1945</v>
      </c>
      <c r="BV9" s="4" t="n">
        <v>3</v>
      </c>
      <c r="BX9" s="5" t="s">
        <v>1945</v>
      </c>
      <c r="BY9" s="68" t="n">
        <v>2</v>
      </c>
      <c r="BZ9" s="5"/>
    </row>
    <row r="10" customFormat="false" ht="15" hidden="false" customHeight="false" outlineLevel="0" collapsed="false">
      <c r="B10" s="5" t="s">
        <v>1946</v>
      </c>
      <c r="C10" s="51" t="s">
        <v>1947</v>
      </c>
      <c r="D10" s="72" t="n">
        <v>37262</v>
      </c>
      <c r="E10" s="73" t="s">
        <v>1948</v>
      </c>
      <c r="F10" s="4" t="n">
        <v>47</v>
      </c>
      <c r="G10" s="4" t="n">
        <v>3</v>
      </c>
      <c r="H10" s="4" t="n">
        <v>40</v>
      </c>
      <c r="I10" s="4" t="n">
        <v>8</v>
      </c>
      <c r="J10" s="4" t="n">
        <v>120</v>
      </c>
      <c r="K10" s="53" t="n">
        <v>0.451</v>
      </c>
      <c r="L10" s="4" t="s">
        <v>390</v>
      </c>
      <c r="M10" s="4" t="s">
        <v>233</v>
      </c>
      <c r="N10" s="54" t="s">
        <v>1949</v>
      </c>
      <c r="O10" s="5"/>
      <c r="P10" s="38" t="n">
        <v>2018</v>
      </c>
      <c r="Q10" s="110" t="s">
        <v>469</v>
      </c>
      <c r="R10" s="110" t="s">
        <v>19</v>
      </c>
      <c r="S10" s="111" t="s">
        <v>501</v>
      </c>
      <c r="T10" s="110" t="n">
        <v>21</v>
      </c>
      <c r="U10" s="55"/>
      <c r="V10" s="51" t="s">
        <v>219</v>
      </c>
      <c r="W10" s="56" t="s">
        <v>1950</v>
      </c>
      <c r="X10" s="5"/>
      <c r="AD10" s="5"/>
      <c r="AE10" s="5"/>
      <c r="AF10" s="4"/>
      <c r="AG10" s="4"/>
      <c r="AH10" s="4"/>
      <c r="AI10" s="4"/>
      <c r="AJ10" s="5"/>
      <c r="AZ10" s="5"/>
      <c r="BF10" s="5"/>
      <c r="BG10" s="5"/>
      <c r="BH10" s="58" t="s">
        <v>380</v>
      </c>
      <c r="BK10" s="1" t="s">
        <v>381</v>
      </c>
      <c r="BQ10" s="3"/>
      <c r="BR10" s="1" t="s">
        <v>382</v>
      </c>
      <c r="BS10" s="63"/>
      <c r="BT10" s="5"/>
      <c r="BU10" s="51" t="s">
        <v>1951</v>
      </c>
      <c r="BV10" s="4" t="n">
        <v>3</v>
      </c>
      <c r="BX10" s="25" t="s">
        <v>1952</v>
      </c>
      <c r="BY10" s="68" t="n">
        <v>1</v>
      </c>
      <c r="BZ10" s="5"/>
    </row>
    <row r="11" s="5" customFormat="true" ht="15" hidden="false" customHeight="false" outlineLevel="0" collapsed="false">
      <c r="C11" s="51" t="s">
        <v>1953</v>
      </c>
      <c r="D11" s="72" t="n">
        <v>38886</v>
      </c>
      <c r="E11" s="73" t="s">
        <v>629</v>
      </c>
      <c r="F11" s="4" t="n">
        <v>37</v>
      </c>
      <c r="G11" s="4" t="n">
        <v>0</v>
      </c>
      <c r="H11" s="4" t="n">
        <v>1</v>
      </c>
      <c r="I11" s="4" t="n">
        <v>16</v>
      </c>
      <c r="J11" s="4" t="n">
        <v>114</v>
      </c>
      <c r="K11" s="53" t="n">
        <v>0.525</v>
      </c>
      <c r="L11" s="4" t="s">
        <v>232</v>
      </c>
      <c r="M11" s="4" t="s">
        <v>233</v>
      </c>
      <c r="N11" s="54" t="s">
        <v>1954</v>
      </c>
      <c r="P11" s="38" t="n">
        <v>2017</v>
      </c>
      <c r="Q11" s="110" t="s">
        <v>469</v>
      </c>
      <c r="R11" s="110" t="s">
        <v>29</v>
      </c>
      <c r="S11" s="111" t="s">
        <v>501</v>
      </c>
      <c r="T11" s="110" t="n">
        <v>22</v>
      </c>
      <c r="U11" s="55"/>
      <c r="V11" s="69" t="s">
        <v>1955</v>
      </c>
      <c r="W11" s="56" t="s">
        <v>1956</v>
      </c>
      <c r="Y11" s="35"/>
      <c r="Z11" s="33"/>
      <c r="AA11" s="33"/>
      <c r="AB11" s="33"/>
      <c r="AC11" s="33"/>
      <c r="AD11" s="46"/>
      <c r="AE11" s="46"/>
      <c r="AF11" s="46"/>
      <c r="AG11" s="46"/>
      <c r="AH11" s="46"/>
      <c r="AI11" s="80"/>
      <c r="BH11" s="51" t="s">
        <v>1915</v>
      </c>
      <c r="BI11" s="4" t="n">
        <v>509</v>
      </c>
      <c r="BK11" s="5" t="s">
        <v>1915</v>
      </c>
      <c r="BL11" s="4" t="n">
        <v>170</v>
      </c>
      <c r="BM11" s="4" t="s">
        <v>274</v>
      </c>
      <c r="BN11" s="4" t="n">
        <v>509</v>
      </c>
      <c r="BO11" s="4" t="s">
        <v>275</v>
      </c>
      <c r="BP11" s="4" t="n">
        <f aca="false">PRODUCT(BL11+BN11)</f>
        <v>679</v>
      </c>
      <c r="BR11" s="5" t="s">
        <v>1915</v>
      </c>
      <c r="BS11" s="68" t="n">
        <v>1437</v>
      </c>
      <c r="BU11" s="69" t="s">
        <v>1118</v>
      </c>
      <c r="BV11" s="4" t="n">
        <v>2</v>
      </c>
      <c r="BW11" s="1"/>
      <c r="BX11" s="5" t="s">
        <v>1957</v>
      </c>
      <c r="BY11" s="68" t="n">
        <v>1</v>
      </c>
    </row>
    <row r="12" s="5" customFormat="true" ht="15" hidden="false" customHeight="false" outlineLevel="0" collapsed="false">
      <c r="B12" s="1" t="s">
        <v>595</v>
      </c>
      <c r="C12" s="51" t="s">
        <v>1958</v>
      </c>
      <c r="D12" s="52" t="n">
        <v>37401</v>
      </c>
      <c r="E12" s="25" t="s">
        <v>629</v>
      </c>
      <c r="F12" s="4" t="n">
        <v>95</v>
      </c>
      <c r="G12" s="4" t="n">
        <v>1</v>
      </c>
      <c r="H12" s="4" t="n">
        <v>7</v>
      </c>
      <c r="I12" s="4" t="n">
        <v>26</v>
      </c>
      <c r="J12" s="4" t="n">
        <v>195</v>
      </c>
      <c r="K12" s="53" t="n">
        <v>0.45</v>
      </c>
      <c r="L12" s="4" t="s">
        <v>232</v>
      </c>
      <c r="M12" s="4" t="s">
        <v>233</v>
      </c>
      <c r="N12" s="54" t="s">
        <v>1959</v>
      </c>
      <c r="P12" s="38" t="n">
        <v>2016</v>
      </c>
      <c r="Q12" s="110" t="s">
        <v>469</v>
      </c>
      <c r="R12" s="110" t="s">
        <v>27</v>
      </c>
      <c r="S12" s="111" t="s">
        <v>1960</v>
      </c>
      <c r="T12" s="110" t="n">
        <v>18</v>
      </c>
      <c r="V12" s="69" t="s">
        <v>1961</v>
      </c>
      <c r="W12" s="56" t="s">
        <v>1962</v>
      </c>
      <c r="Y12" s="153" t="s">
        <v>184</v>
      </c>
      <c r="Z12" s="154"/>
      <c r="AA12" s="154"/>
      <c r="AB12" s="5" t="s">
        <v>1963</v>
      </c>
      <c r="AE12" s="174" t="s">
        <v>364</v>
      </c>
      <c r="AF12" s="130"/>
      <c r="AG12" s="130"/>
      <c r="AH12" s="5" t="s">
        <v>1964</v>
      </c>
      <c r="AI12" s="81"/>
      <c r="BH12" s="51" t="s">
        <v>1931</v>
      </c>
      <c r="BI12" s="4" t="n">
        <v>369</v>
      </c>
      <c r="BK12" s="5" t="s">
        <v>1904</v>
      </c>
      <c r="BL12" s="4" t="n">
        <v>407</v>
      </c>
      <c r="BM12" s="4" t="s">
        <v>274</v>
      </c>
      <c r="BN12" s="4" t="n">
        <v>158</v>
      </c>
      <c r="BO12" s="4" t="s">
        <v>275</v>
      </c>
      <c r="BP12" s="4" t="n">
        <f aca="false">PRODUCT(BL12+BN12)</f>
        <v>565</v>
      </c>
      <c r="BR12" s="5" t="s">
        <v>1903</v>
      </c>
      <c r="BS12" s="68" t="n">
        <v>1207</v>
      </c>
      <c r="BU12" s="51" t="s">
        <v>1965</v>
      </c>
      <c r="BV12" s="4" t="n">
        <v>2</v>
      </c>
      <c r="BW12" s="1"/>
      <c r="BX12" s="5" t="s">
        <v>1966</v>
      </c>
      <c r="BY12" s="68" t="n">
        <v>1</v>
      </c>
    </row>
    <row r="13" s="5" customFormat="true" ht="15" hidden="false" customHeight="false" outlineLevel="0" collapsed="false">
      <c r="B13" s="5" t="s">
        <v>1967</v>
      </c>
      <c r="C13" s="51" t="s">
        <v>1968</v>
      </c>
      <c r="D13" s="52" t="n">
        <v>37067</v>
      </c>
      <c r="E13" s="25" t="s">
        <v>1969</v>
      </c>
      <c r="F13" s="4" t="n">
        <v>4</v>
      </c>
      <c r="G13" s="4" t="n">
        <v>0</v>
      </c>
      <c r="H13" s="4" t="n">
        <v>0</v>
      </c>
      <c r="I13" s="4" t="n">
        <v>0</v>
      </c>
      <c r="J13" s="4" t="n">
        <v>5</v>
      </c>
      <c r="K13" s="53" t="n">
        <v>0.294</v>
      </c>
      <c r="L13" s="4" t="s">
        <v>390</v>
      </c>
      <c r="M13" s="4" t="s">
        <v>233</v>
      </c>
      <c r="N13" s="54" t="s">
        <v>1970</v>
      </c>
      <c r="P13" s="38" t="n">
        <v>2015</v>
      </c>
      <c r="Q13" s="110" t="s">
        <v>469</v>
      </c>
      <c r="R13" s="110" t="s">
        <v>19</v>
      </c>
      <c r="S13" s="111" t="s">
        <v>1936</v>
      </c>
      <c r="T13" s="110" t="n">
        <v>22</v>
      </c>
      <c r="V13" s="69" t="s">
        <v>1971</v>
      </c>
      <c r="W13" s="56" t="s">
        <v>1962</v>
      </c>
      <c r="Y13" s="127" t="s">
        <v>375</v>
      </c>
      <c r="Z13" s="147"/>
      <c r="AA13" s="147"/>
      <c r="AB13" s="5" t="s">
        <v>1972</v>
      </c>
      <c r="AE13" s="1" t="s">
        <v>377</v>
      </c>
      <c r="AH13" s="5" t="s">
        <v>1185</v>
      </c>
      <c r="AI13" s="81"/>
      <c r="BH13" s="51" t="s">
        <v>1916</v>
      </c>
      <c r="BI13" s="4" t="n">
        <v>291</v>
      </c>
      <c r="BK13" s="5" t="s">
        <v>1916</v>
      </c>
      <c r="BL13" s="4" t="n">
        <v>253</v>
      </c>
      <c r="BM13" s="4" t="s">
        <v>274</v>
      </c>
      <c r="BN13" s="4" t="n">
        <v>291</v>
      </c>
      <c r="BO13" s="4" t="s">
        <v>275</v>
      </c>
      <c r="BP13" s="4" t="n">
        <f aca="false">PRODUCT(BL13+BN13)</f>
        <v>544</v>
      </c>
      <c r="BR13" s="5" t="s">
        <v>1916</v>
      </c>
      <c r="BS13" s="68" t="n">
        <v>1005</v>
      </c>
      <c r="BU13" s="51" t="s">
        <v>1973</v>
      </c>
      <c r="BV13" s="4" t="n">
        <v>2</v>
      </c>
      <c r="BW13" s="1"/>
      <c r="BX13" s="5" t="s">
        <v>1974</v>
      </c>
      <c r="BY13" s="68" t="n">
        <v>1</v>
      </c>
    </row>
    <row r="14" s="5" customFormat="true" ht="15" hidden="false" customHeight="false" outlineLevel="0" collapsed="false">
      <c r="C14" s="51" t="s">
        <v>1975</v>
      </c>
      <c r="D14" s="52" t="n">
        <v>37788</v>
      </c>
      <c r="E14" s="25" t="s">
        <v>1976</v>
      </c>
      <c r="F14" s="4"/>
      <c r="G14" s="4"/>
      <c r="H14" s="4"/>
      <c r="I14" s="4"/>
      <c r="J14" s="4"/>
      <c r="K14" s="53"/>
      <c r="L14" s="4" t="s">
        <v>390</v>
      </c>
      <c r="M14" s="4" t="s">
        <v>233</v>
      </c>
      <c r="N14" s="54"/>
      <c r="P14" s="38" t="n">
        <v>2014</v>
      </c>
      <c r="Q14" s="188" t="s">
        <v>218</v>
      </c>
      <c r="R14" s="39" t="s">
        <v>33</v>
      </c>
      <c r="S14" s="40" t="s">
        <v>1936</v>
      </c>
      <c r="T14" s="39" t="n">
        <v>31</v>
      </c>
      <c r="V14" s="69" t="s">
        <v>1977</v>
      </c>
      <c r="W14" s="56" t="s">
        <v>1978</v>
      </c>
      <c r="Y14" s="103"/>
      <c r="Z14" s="85"/>
      <c r="AA14" s="85"/>
      <c r="AB14" s="85"/>
      <c r="AC14" s="85"/>
      <c r="AD14" s="85"/>
      <c r="AE14" s="85"/>
      <c r="AF14" s="85"/>
      <c r="AG14" s="85"/>
      <c r="AH14" s="85"/>
      <c r="AI14" s="87"/>
      <c r="BH14" s="51" t="s">
        <v>1903</v>
      </c>
      <c r="BI14" s="4" t="n">
        <v>281</v>
      </c>
      <c r="BK14" s="5" t="s">
        <v>1931</v>
      </c>
      <c r="BL14" s="4" t="n">
        <v>117</v>
      </c>
      <c r="BM14" s="4" t="s">
        <v>274</v>
      </c>
      <c r="BN14" s="4" t="n">
        <v>369</v>
      </c>
      <c r="BO14" s="4" t="s">
        <v>275</v>
      </c>
      <c r="BP14" s="4" t="n">
        <f aca="false">PRODUCT(BL14+BN14)</f>
        <v>486</v>
      </c>
      <c r="BR14" s="5" t="s">
        <v>1931</v>
      </c>
      <c r="BS14" s="68" t="n">
        <v>679</v>
      </c>
      <c r="BU14" s="69" t="s">
        <v>1952</v>
      </c>
      <c r="BV14" s="4" t="n">
        <v>1</v>
      </c>
      <c r="BW14" s="1"/>
      <c r="BX14" s="5" t="s">
        <v>1979</v>
      </c>
      <c r="BY14" s="68" t="n">
        <v>1</v>
      </c>
    </row>
    <row r="15" s="5" customFormat="true" ht="15" hidden="false" customHeight="false" outlineLevel="0" collapsed="false">
      <c r="B15" s="1" t="s">
        <v>617</v>
      </c>
      <c r="C15" s="51" t="s">
        <v>488</v>
      </c>
      <c r="D15" s="52" t="s">
        <v>489</v>
      </c>
      <c r="E15" s="25" t="s">
        <v>231</v>
      </c>
      <c r="F15" s="4" t="n">
        <v>20</v>
      </c>
      <c r="G15" s="4" t="n">
        <v>1</v>
      </c>
      <c r="H15" s="4" t="n">
        <v>10</v>
      </c>
      <c r="I15" s="4" t="n">
        <v>5</v>
      </c>
      <c r="J15" s="4" t="n">
        <v>58</v>
      </c>
      <c r="K15" s="53" t="n">
        <v>0.513</v>
      </c>
      <c r="L15" s="4" t="s">
        <v>232</v>
      </c>
      <c r="M15" s="4" t="s">
        <v>233</v>
      </c>
      <c r="N15" s="54" t="s">
        <v>1980</v>
      </c>
      <c r="P15" s="38" t="n">
        <v>2013</v>
      </c>
      <c r="Q15" s="188" t="s">
        <v>218</v>
      </c>
      <c r="R15" s="39" t="s">
        <v>35</v>
      </c>
      <c r="S15" s="40" t="s">
        <v>1909</v>
      </c>
      <c r="T15" s="39" t="n">
        <v>28</v>
      </c>
      <c r="V15" s="69" t="s">
        <v>1921</v>
      </c>
      <c r="W15" s="56" t="s">
        <v>1978</v>
      </c>
      <c r="BH15" s="51" t="s">
        <v>1981</v>
      </c>
      <c r="BI15" s="96" t="n">
        <v>212</v>
      </c>
      <c r="BJ15" s="85"/>
      <c r="BK15" s="85" t="s">
        <v>1903</v>
      </c>
      <c r="BL15" s="96" t="n">
        <v>174</v>
      </c>
      <c r="BM15" s="96" t="s">
        <v>274</v>
      </c>
      <c r="BN15" s="96" t="n">
        <v>281</v>
      </c>
      <c r="BO15" s="96" t="s">
        <v>275</v>
      </c>
      <c r="BP15" s="96" t="n">
        <f aca="false">PRODUCT(BL15+BN15)</f>
        <v>455</v>
      </c>
      <c r="BQ15" s="85"/>
      <c r="BR15" s="85" t="s">
        <v>1981</v>
      </c>
      <c r="BS15" s="97" t="n">
        <v>654</v>
      </c>
      <c r="BU15" s="69" t="s">
        <v>1940</v>
      </c>
      <c r="BV15" s="4" t="n">
        <v>1</v>
      </c>
      <c r="BW15" s="1"/>
      <c r="BX15" s="5" t="s">
        <v>1982</v>
      </c>
      <c r="BY15" s="68" t="n">
        <v>1</v>
      </c>
    </row>
    <row r="16" s="5" customFormat="true" ht="15" hidden="false" customHeight="false" outlineLevel="0" collapsed="false">
      <c r="B16" s="5" t="s">
        <v>1983</v>
      </c>
      <c r="C16" s="51" t="s">
        <v>1984</v>
      </c>
      <c r="D16" s="72" t="n">
        <v>36968</v>
      </c>
      <c r="E16" s="73" t="s">
        <v>700</v>
      </c>
      <c r="F16" s="4" t="n">
        <v>24</v>
      </c>
      <c r="G16" s="4" t="n">
        <v>0</v>
      </c>
      <c r="H16" s="4" t="n">
        <v>0</v>
      </c>
      <c r="I16" s="4" t="n">
        <v>16</v>
      </c>
      <c r="J16" s="4" t="n">
        <v>91</v>
      </c>
      <c r="K16" s="53" t="n">
        <v>0.58</v>
      </c>
      <c r="L16" s="4" t="s">
        <v>390</v>
      </c>
      <c r="M16" s="4" t="s">
        <v>233</v>
      </c>
      <c r="N16" s="54" t="s">
        <v>1985</v>
      </c>
      <c r="P16" s="38" t="n">
        <v>2012</v>
      </c>
      <c r="Q16" s="110" t="s">
        <v>469</v>
      </c>
      <c r="R16" s="110" t="s">
        <v>19</v>
      </c>
      <c r="S16" s="111" t="s">
        <v>1909</v>
      </c>
      <c r="T16" s="110" t="n">
        <v>13</v>
      </c>
      <c r="V16" s="51" t="s">
        <v>1986</v>
      </c>
      <c r="W16" s="56" t="s">
        <v>1987</v>
      </c>
      <c r="BI16" s="4"/>
      <c r="BL16" s="4"/>
      <c r="BM16" s="4"/>
      <c r="BN16" s="4"/>
      <c r="BO16" s="4"/>
      <c r="BP16" s="4"/>
      <c r="BS16" s="96"/>
      <c r="BU16" s="51" t="s">
        <v>1988</v>
      </c>
      <c r="BV16" s="4" t="n">
        <v>1</v>
      </c>
      <c r="BW16" s="1"/>
      <c r="BX16" s="5" t="s">
        <v>1945</v>
      </c>
      <c r="BY16" s="68" t="n">
        <v>1</v>
      </c>
    </row>
    <row r="17" s="5" customFormat="true" ht="15" hidden="false" customHeight="false" outlineLevel="0" collapsed="false">
      <c r="B17" s="5" t="s">
        <v>1989</v>
      </c>
      <c r="C17" s="51" t="s">
        <v>1990</v>
      </c>
      <c r="D17" s="52" t="n">
        <v>37400</v>
      </c>
      <c r="E17" s="25" t="s">
        <v>927</v>
      </c>
      <c r="F17" s="4" t="n">
        <v>44</v>
      </c>
      <c r="G17" s="4" t="n">
        <v>1</v>
      </c>
      <c r="H17" s="4" t="n">
        <v>2</v>
      </c>
      <c r="I17" s="4" t="n">
        <v>39</v>
      </c>
      <c r="J17" s="4" t="n">
        <v>139</v>
      </c>
      <c r="K17" s="53" t="n">
        <v>0.496</v>
      </c>
      <c r="L17" s="4" t="s">
        <v>390</v>
      </c>
      <c r="M17" s="4" t="s">
        <v>233</v>
      </c>
      <c r="N17" s="54" t="s">
        <v>1991</v>
      </c>
      <c r="P17" s="38" t="n">
        <v>2011</v>
      </c>
      <c r="Q17" s="110" t="s">
        <v>469</v>
      </c>
      <c r="R17" s="110" t="s">
        <v>15</v>
      </c>
      <c r="S17" s="111" t="s">
        <v>1992</v>
      </c>
      <c r="T17" s="110" t="n">
        <v>15</v>
      </c>
      <c r="V17" s="69" t="s">
        <v>1993</v>
      </c>
      <c r="W17" s="56" t="s">
        <v>1994</v>
      </c>
      <c r="BH17" s="35" t="s">
        <v>429</v>
      </c>
      <c r="BI17" s="33"/>
      <c r="BJ17" s="32"/>
      <c r="BK17" s="32"/>
      <c r="BL17" s="33"/>
      <c r="BM17" s="33"/>
      <c r="BN17" s="33"/>
      <c r="BO17" s="33"/>
      <c r="BP17" s="33"/>
      <c r="BQ17" s="32"/>
      <c r="BR17" s="32"/>
      <c r="BS17" s="48"/>
      <c r="BU17" s="51" t="s">
        <v>690</v>
      </c>
      <c r="BV17" s="4" t="n">
        <v>1</v>
      </c>
      <c r="BW17" s="1"/>
      <c r="BY17" s="81"/>
    </row>
    <row r="18" s="5" customFormat="true" ht="15" hidden="false" customHeight="false" outlineLevel="0" collapsed="false">
      <c r="C18" s="51" t="s">
        <v>1995</v>
      </c>
      <c r="D18" s="72" t="n">
        <v>35502</v>
      </c>
      <c r="E18" s="73" t="s">
        <v>629</v>
      </c>
      <c r="F18" s="4" t="n">
        <v>12</v>
      </c>
      <c r="G18" s="4" t="n">
        <v>0</v>
      </c>
      <c r="H18" s="4" t="n">
        <v>4</v>
      </c>
      <c r="I18" s="4" t="n">
        <v>1</v>
      </c>
      <c r="J18" s="4" t="n">
        <v>28</v>
      </c>
      <c r="K18" s="53" t="n">
        <v>0.444</v>
      </c>
      <c r="L18" s="4" t="s">
        <v>390</v>
      </c>
      <c r="M18" s="4" t="s">
        <v>233</v>
      </c>
      <c r="N18" s="54" t="s">
        <v>1996</v>
      </c>
      <c r="P18" s="38" t="n">
        <v>2010</v>
      </c>
      <c r="Q18" s="110" t="s">
        <v>469</v>
      </c>
      <c r="R18" s="110" t="s">
        <v>19</v>
      </c>
      <c r="S18" s="111" t="s">
        <v>1992</v>
      </c>
      <c r="T18" s="110" t="n">
        <v>14</v>
      </c>
      <c r="V18" s="69" t="s">
        <v>1903</v>
      </c>
      <c r="W18" s="56" t="s">
        <v>1997</v>
      </c>
      <c r="BH18" s="58" t="s">
        <v>246</v>
      </c>
      <c r="BI18" s="3"/>
      <c r="BJ18" s="1"/>
      <c r="BK18" s="1" t="s">
        <v>247</v>
      </c>
      <c r="BL18" s="3"/>
      <c r="BM18" s="3"/>
      <c r="BN18" s="3"/>
      <c r="BO18" s="3"/>
      <c r="BP18" s="3"/>
      <c r="BQ18" s="3"/>
      <c r="BR18" s="1" t="s">
        <v>248</v>
      </c>
      <c r="BS18" s="63"/>
      <c r="BU18" s="51" t="s">
        <v>1998</v>
      </c>
      <c r="BV18" s="4" t="n">
        <v>1</v>
      </c>
      <c r="BW18" s="1"/>
      <c r="BY18" s="81"/>
    </row>
    <row r="19" s="5" customFormat="true" ht="15" hidden="false" customHeight="false" outlineLevel="0" collapsed="false">
      <c r="B19" s="1" t="s">
        <v>633</v>
      </c>
      <c r="C19" s="103" t="s">
        <v>1999</v>
      </c>
      <c r="D19" s="132" t="n">
        <v>37726</v>
      </c>
      <c r="E19" s="133" t="s">
        <v>795</v>
      </c>
      <c r="F19" s="96" t="n">
        <v>20</v>
      </c>
      <c r="G19" s="96" t="n">
        <v>0</v>
      </c>
      <c r="H19" s="96" t="n">
        <v>5</v>
      </c>
      <c r="I19" s="96" t="n">
        <v>1</v>
      </c>
      <c r="J19" s="96" t="n">
        <v>23</v>
      </c>
      <c r="K19" s="98" t="n">
        <v>0.426</v>
      </c>
      <c r="L19" s="96" t="s">
        <v>390</v>
      </c>
      <c r="M19" s="97" t="s">
        <v>233</v>
      </c>
      <c r="N19" s="135" t="s">
        <v>2000</v>
      </c>
      <c r="P19" s="38" t="n">
        <v>2009</v>
      </c>
      <c r="Q19" s="110" t="s">
        <v>469</v>
      </c>
      <c r="R19" s="110" t="s">
        <v>23</v>
      </c>
      <c r="S19" s="111" t="s">
        <v>1992</v>
      </c>
      <c r="T19" s="110" t="n">
        <v>7</v>
      </c>
      <c r="V19" s="69" t="s">
        <v>2001</v>
      </c>
      <c r="W19" s="56" t="s">
        <v>647</v>
      </c>
      <c r="BH19" s="51" t="s">
        <v>1903</v>
      </c>
      <c r="BI19" s="4" t="n">
        <v>2</v>
      </c>
      <c r="BK19" s="5" t="s">
        <v>1904</v>
      </c>
      <c r="BL19" s="4" t="n">
        <v>0</v>
      </c>
      <c r="BM19" s="4" t="s">
        <v>274</v>
      </c>
      <c r="BN19" s="4" t="n">
        <v>5</v>
      </c>
      <c r="BO19" s="4" t="s">
        <v>275</v>
      </c>
      <c r="BP19" s="4" t="n">
        <f aca="false">PRODUCT(BL19+BN19)</f>
        <v>5</v>
      </c>
      <c r="BS19" s="68"/>
      <c r="BU19" s="51" t="s">
        <v>2002</v>
      </c>
      <c r="BV19" s="4" t="n">
        <v>1</v>
      </c>
      <c r="BW19" s="1"/>
      <c r="BY19" s="81"/>
    </row>
    <row r="20" s="5" customFormat="true" ht="15" hidden="false" customHeight="false" outlineLevel="0" collapsed="false">
      <c r="B20" s="5" t="s">
        <v>2003</v>
      </c>
      <c r="D20" s="136"/>
      <c r="E20" s="73"/>
      <c r="F20" s="4"/>
      <c r="G20" s="4"/>
      <c r="H20" s="4"/>
      <c r="I20" s="4"/>
      <c r="J20" s="4"/>
      <c r="K20" s="53"/>
      <c r="L20" s="4"/>
      <c r="M20" s="4"/>
      <c r="N20" s="77"/>
      <c r="P20" s="38" t="n">
        <v>2008</v>
      </c>
      <c r="Q20" s="118" t="s">
        <v>490</v>
      </c>
      <c r="R20" s="38" t="s">
        <v>12</v>
      </c>
      <c r="S20" s="42"/>
      <c r="T20" s="38"/>
      <c r="V20" s="146" t="s">
        <v>2004</v>
      </c>
      <c r="W20" s="106" t="s">
        <v>2005</v>
      </c>
      <c r="BH20" s="51" t="s">
        <v>1915</v>
      </c>
      <c r="BI20" s="4" t="n">
        <v>2</v>
      </c>
      <c r="BK20" s="5" t="s">
        <v>1801</v>
      </c>
      <c r="BL20" s="4" t="n">
        <v>0</v>
      </c>
      <c r="BM20" s="4" t="s">
        <v>274</v>
      </c>
      <c r="BN20" s="4" t="n">
        <v>2</v>
      </c>
      <c r="BO20" s="4" t="s">
        <v>275</v>
      </c>
      <c r="BP20" s="4" t="n">
        <f aca="false">PRODUCT(BL20+BN20)</f>
        <v>2</v>
      </c>
      <c r="BS20" s="68"/>
      <c r="BU20" s="51" t="s">
        <v>2006</v>
      </c>
      <c r="BV20" s="4" t="n">
        <v>1</v>
      </c>
      <c r="BW20" s="1"/>
      <c r="BY20" s="81"/>
    </row>
    <row r="21" s="5" customFormat="true" ht="15" hidden="false" customHeight="false" outlineLevel="0" collapsed="false">
      <c r="B21" s="5" t="s">
        <v>1967</v>
      </c>
      <c r="C21" s="35" t="s">
        <v>201</v>
      </c>
      <c r="D21" s="36" t="s">
        <v>443</v>
      </c>
      <c r="E21" s="32"/>
      <c r="F21" s="33" t="s">
        <v>209</v>
      </c>
      <c r="G21" s="33" t="s">
        <v>210</v>
      </c>
      <c r="H21" s="33" t="s">
        <v>211</v>
      </c>
      <c r="I21" s="33" t="s">
        <v>212</v>
      </c>
      <c r="J21" s="33" t="s">
        <v>213</v>
      </c>
      <c r="K21" s="33" t="s">
        <v>214</v>
      </c>
      <c r="L21" s="33" t="s">
        <v>444</v>
      </c>
      <c r="M21" s="102" t="s">
        <v>445</v>
      </c>
      <c r="N21" s="37" t="s">
        <v>446</v>
      </c>
      <c r="P21" s="38" t="n">
        <v>2007</v>
      </c>
      <c r="Q21" s="113" t="s">
        <v>481</v>
      </c>
      <c r="R21" s="64" t="s">
        <v>19</v>
      </c>
      <c r="S21" s="114" t="s">
        <v>1965</v>
      </c>
      <c r="T21" s="64"/>
      <c r="BH21" s="51" t="s">
        <v>1904</v>
      </c>
      <c r="BI21" s="4" t="n">
        <v>2</v>
      </c>
      <c r="BK21" s="5" t="s">
        <v>1916</v>
      </c>
      <c r="BL21" s="4" t="n">
        <v>0</v>
      </c>
      <c r="BM21" s="4" t="s">
        <v>274</v>
      </c>
      <c r="BN21" s="4" t="n">
        <v>2</v>
      </c>
      <c r="BO21" s="4" t="s">
        <v>275</v>
      </c>
      <c r="BP21" s="4" t="n">
        <f aca="false">PRODUCT(BL21+BN21)</f>
        <v>2</v>
      </c>
      <c r="BS21" s="68"/>
      <c r="BU21" s="51" t="s">
        <v>587</v>
      </c>
      <c r="BV21" s="4" t="n">
        <v>1</v>
      </c>
      <c r="BY21" s="81"/>
    </row>
    <row r="22" s="5" customFormat="true" ht="15" hidden="false" customHeight="false" outlineLevel="0" collapsed="false">
      <c r="C22" s="51" t="s">
        <v>1907</v>
      </c>
      <c r="D22" s="25" t="s">
        <v>150</v>
      </c>
      <c r="F22" s="4" t="n">
        <v>2</v>
      </c>
      <c r="G22" s="4" t="n">
        <v>0</v>
      </c>
      <c r="H22" s="4" t="n">
        <v>1</v>
      </c>
      <c r="I22" s="4" t="n">
        <v>1</v>
      </c>
      <c r="J22" s="4" t="n">
        <v>6</v>
      </c>
      <c r="K22" s="53" t="n">
        <v>0.5</v>
      </c>
      <c r="L22" s="104" t="n">
        <v>181.3</v>
      </c>
      <c r="M22" s="160" t="s">
        <v>38</v>
      </c>
      <c r="N22" s="54" t="s">
        <v>2007</v>
      </c>
      <c r="P22" s="38" t="n">
        <v>2006</v>
      </c>
      <c r="Q22" s="113" t="s">
        <v>481</v>
      </c>
      <c r="R22" s="64" t="s">
        <v>15</v>
      </c>
      <c r="S22" s="114" t="s">
        <v>1965</v>
      </c>
      <c r="T22" s="64"/>
      <c r="BH22" s="51" t="s">
        <v>1931</v>
      </c>
      <c r="BI22" s="4" t="n">
        <v>2</v>
      </c>
      <c r="BK22" s="5" t="s">
        <v>1931</v>
      </c>
      <c r="BL22" s="4" t="n">
        <v>0</v>
      </c>
      <c r="BM22" s="4" t="s">
        <v>274</v>
      </c>
      <c r="BN22" s="4" t="n">
        <v>1</v>
      </c>
      <c r="BO22" s="4" t="s">
        <v>275</v>
      </c>
      <c r="BP22" s="4" t="n">
        <f aca="false">PRODUCT(BL22+BN22)</f>
        <v>1</v>
      </c>
      <c r="BS22" s="68"/>
      <c r="BU22" s="51" t="s">
        <v>2008</v>
      </c>
      <c r="BV22" s="4" t="n">
        <v>1</v>
      </c>
      <c r="BY22" s="81"/>
    </row>
    <row r="23" s="5" customFormat="true" ht="15" hidden="false" customHeight="false" outlineLevel="0" collapsed="false">
      <c r="B23" s="1" t="s">
        <v>652</v>
      </c>
      <c r="C23" s="51" t="s">
        <v>1958</v>
      </c>
      <c r="D23" s="25" t="s">
        <v>38</v>
      </c>
      <c r="F23" s="4" t="n">
        <v>2</v>
      </c>
      <c r="G23" s="4" t="n">
        <v>0</v>
      </c>
      <c r="H23" s="4" t="n">
        <v>1</v>
      </c>
      <c r="I23" s="4" t="n">
        <v>0</v>
      </c>
      <c r="J23" s="4" t="n">
        <v>2</v>
      </c>
      <c r="K23" s="53" t="n">
        <v>0.333</v>
      </c>
      <c r="L23" s="104" t="n">
        <v>128</v>
      </c>
      <c r="M23" s="160" t="s">
        <v>38</v>
      </c>
      <c r="N23" s="54" t="s">
        <v>38</v>
      </c>
      <c r="P23" s="38" t="n">
        <v>2005</v>
      </c>
      <c r="Q23" s="113" t="s">
        <v>481</v>
      </c>
      <c r="R23" s="64" t="s">
        <v>17</v>
      </c>
      <c r="S23" s="114" t="s">
        <v>1965</v>
      </c>
      <c r="T23" s="64"/>
      <c r="BH23" s="51" t="s">
        <v>1916</v>
      </c>
      <c r="BI23" s="4" t="n">
        <v>2</v>
      </c>
      <c r="BK23" s="5" t="s">
        <v>2009</v>
      </c>
      <c r="BL23" s="4" t="n">
        <v>0</v>
      </c>
      <c r="BM23" s="4" t="s">
        <v>274</v>
      </c>
      <c r="BN23" s="4" t="n">
        <v>1</v>
      </c>
      <c r="BO23" s="4" t="s">
        <v>275</v>
      </c>
      <c r="BP23" s="4" t="n">
        <f aca="false">PRODUCT(BL23+BN23)</f>
        <v>1</v>
      </c>
      <c r="BS23" s="68"/>
      <c r="BU23" s="51" t="s">
        <v>2010</v>
      </c>
      <c r="BV23" s="4" t="n">
        <v>1</v>
      </c>
      <c r="BY23" s="81"/>
    </row>
    <row r="24" s="5" customFormat="true" ht="15" hidden="false" customHeight="false" outlineLevel="0" collapsed="false">
      <c r="B24" s="5" t="s">
        <v>2011</v>
      </c>
      <c r="C24" s="51" t="s">
        <v>1898</v>
      </c>
      <c r="D24" s="25" t="s">
        <v>58</v>
      </c>
      <c r="F24" s="4"/>
      <c r="G24" s="4"/>
      <c r="H24" s="4"/>
      <c r="I24" s="4"/>
      <c r="J24" s="4"/>
      <c r="K24" s="53"/>
      <c r="L24" s="104" t="n">
        <v>119.7</v>
      </c>
      <c r="M24" s="160" t="s">
        <v>1489</v>
      </c>
      <c r="N24" s="54" t="s">
        <v>2012</v>
      </c>
      <c r="P24" s="38" t="n">
        <v>2004</v>
      </c>
      <c r="Q24" s="113" t="s">
        <v>481</v>
      </c>
      <c r="R24" s="64" t="s">
        <v>15</v>
      </c>
      <c r="S24" s="114" t="s">
        <v>1965</v>
      </c>
      <c r="T24" s="64"/>
      <c r="BF24" s="25"/>
      <c r="BH24" s="58"/>
      <c r="BI24" s="3"/>
      <c r="BJ24" s="1"/>
      <c r="BK24" s="1"/>
      <c r="BL24" s="3"/>
      <c r="BM24" s="3"/>
      <c r="BN24" s="3"/>
      <c r="BO24" s="3"/>
      <c r="BP24" s="3"/>
      <c r="BQ24" s="1"/>
      <c r="BR24" s="1"/>
      <c r="BS24" s="63"/>
      <c r="BU24" s="51" t="s">
        <v>2013</v>
      </c>
      <c r="BV24" s="4" t="n">
        <v>1</v>
      </c>
      <c r="BY24" s="81"/>
    </row>
    <row r="25" s="5" customFormat="true" ht="15" hidden="false" customHeight="false" outlineLevel="0" collapsed="false">
      <c r="C25" s="51" t="s">
        <v>1990</v>
      </c>
      <c r="D25" s="25" t="s">
        <v>58</v>
      </c>
      <c r="F25" s="4" t="n">
        <v>2</v>
      </c>
      <c r="G25" s="4" t="n">
        <v>0</v>
      </c>
      <c r="H25" s="4" t="n">
        <v>0</v>
      </c>
      <c r="I25" s="4" t="n">
        <v>3</v>
      </c>
      <c r="J25" s="4" t="n">
        <v>7</v>
      </c>
      <c r="K25" s="53" t="n">
        <v>0.438</v>
      </c>
      <c r="L25" s="104" t="n">
        <v>102</v>
      </c>
      <c r="M25" s="160" t="s">
        <v>38</v>
      </c>
      <c r="N25" s="54" t="s">
        <v>38</v>
      </c>
      <c r="P25" s="38" t="n">
        <v>2003</v>
      </c>
      <c r="Q25" s="113" t="s">
        <v>481</v>
      </c>
      <c r="R25" s="64" t="s">
        <v>17</v>
      </c>
      <c r="S25" s="114" t="s">
        <v>1965</v>
      </c>
      <c r="T25" s="64"/>
      <c r="BF25" s="25"/>
      <c r="BH25" s="58" t="s">
        <v>380</v>
      </c>
      <c r="BI25" s="3"/>
      <c r="BJ25" s="1"/>
      <c r="BK25" s="1" t="s">
        <v>381</v>
      </c>
      <c r="BL25" s="3"/>
      <c r="BM25" s="3"/>
      <c r="BN25" s="3"/>
      <c r="BO25" s="3"/>
      <c r="BP25" s="3"/>
      <c r="BQ25" s="3"/>
      <c r="BR25" s="1" t="s">
        <v>382</v>
      </c>
      <c r="BS25" s="63"/>
      <c r="BU25" s="51" t="s">
        <v>1979</v>
      </c>
      <c r="BV25" s="4" t="n">
        <v>1</v>
      </c>
      <c r="BY25" s="81"/>
    </row>
    <row r="26" s="5" customFormat="true" ht="15" hidden="false" customHeight="false" outlineLevel="0" collapsed="false">
      <c r="B26" s="1" t="s">
        <v>670</v>
      </c>
      <c r="C26" s="51" t="s">
        <v>1947</v>
      </c>
      <c r="D26" s="25" t="s">
        <v>777</v>
      </c>
      <c r="F26" s="4" t="n">
        <v>2</v>
      </c>
      <c r="G26" s="4" t="n">
        <v>0</v>
      </c>
      <c r="H26" s="4" t="n">
        <v>0</v>
      </c>
      <c r="I26" s="4" t="n">
        <v>0</v>
      </c>
      <c r="J26" s="4" t="n">
        <v>7</v>
      </c>
      <c r="K26" s="53" t="n">
        <v>0.467</v>
      </c>
      <c r="L26" s="104" t="n">
        <v>92.3</v>
      </c>
      <c r="M26" s="160" t="s">
        <v>38</v>
      </c>
      <c r="N26" s="54" t="s">
        <v>2014</v>
      </c>
      <c r="P26" s="38" t="n">
        <v>2002</v>
      </c>
      <c r="Q26" s="113" t="s">
        <v>481</v>
      </c>
      <c r="R26" s="64" t="s">
        <v>17</v>
      </c>
      <c r="S26" s="114" t="s">
        <v>2015</v>
      </c>
      <c r="T26" s="64"/>
      <c r="BF26" s="25"/>
      <c r="BH26" s="51" t="s">
        <v>1931</v>
      </c>
      <c r="BI26" s="4" t="n">
        <v>4</v>
      </c>
      <c r="BK26" s="5" t="s">
        <v>1904</v>
      </c>
      <c r="BL26" s="4" t="n">
        <v>5</v>
      </c>
      <c r="BM26" s="4" t="s">
        <v>274</v>
      </c>
      <c r="BN26" s="4" t="n">
        <v>1</v>
      </c>
      <c r="BO26" s="4" t="s">
        <v>275</v>
      </c>
      <c r="BP26" s="4" t="n">
        <f aca="false">PRODUCT(BL26+BN26)</f>
        <v>6</v>
      </c>
      <c r="BR26" s="5" t="s">
        <v>1893</v>
      </c>
      <c r="BS26" s="68" t="n">
        <v>13</v>
      </c>
      <c r="BU26" s="51" t="s">
        <v>1982</v>
      </c>
      <c r="BV26" s="4" t="n">
        <v>1</v>
      </c>
      <c r="BY26" s="81"/>
    </row>
    <row r="27" s="5" customFormat="true" ht="15" hidden="false" customHeight="false" outlineLevel="0" collapsed="false">
      <c r="B27" s="5" t="s">
        <v>2016</v>
      </c>
      <c r="C27" s="51" t="s">
        <v>1953</v>
      </c>
      <c r="D27" s="25" t="s">
        <v>38</v>
      </c>
      <c r="F27" s="4" t="n">
        <v>2</v>
      </c>
      <c r="G27" s="4" t="n">
        <v>0</v>
      </c>
      <c r="H27" s="4" t="n">
        <v>0</v>
      </c>
      <c r="I27" s="4" t="n">
        <v>2</v>
      </c>
      <c r="J27" s="4" t="n">
        <v>12</v>
      </c>
      <c r="K27" s="53" t="n">
        <v>0.75</v>
      </c>
      <c r="L27" s="104" t="n">
        <v>67</v>
      </c>
      <c r="M27" s="160" t="s">
        <v>38</v>
      </c>
      <c r="N27" s="54" t="s">
        <v>38</v>
      </c>
      <c r="P27" s="38" t="n">
        <v>2001</v>
      </c>
      <c r="Q27" s="113" t="s">
        <v>481</v>
      </c>
      <c r="R27" s="64" t="s">
        <v>19</v>
      </c>
      <c r="S27" s="114" t="s">
        <v>2015</v>
      </c>
      <c r="T27" s="64"/>
      <c r="BF27" s="25"/>
      <c r="BH27" s="51" t="s">
        <v>1990</v>
      </c>
      <c r="BI27" s="4" t="n">
        <v>3</v>
      </c>
      <c r="BK27" s="5" t="s">
        <v>1931</v>
      </c>
      <c r="BL27" s="4" t="n">
        <v>1</v>
      </c>
      <c r="BM27" s="4" t="s">
        <v>274</v>
      </c>
      <c r="BN27" s="4" t="n">
        <v>4</v>
      </c>
      <c r="BO27" s="4" t="s">
        <v>275</v>
      </c>
      <c r="BP27" s="4" t="n">
        <f aca="false">PRODUCT(BL27+BN27)</f>
        <v>5</v>
      </c>
      <c r="BR27" s="5" t="s">
        <v>1931</v>
      </c>
      <c r="BS27" s="68" t="n">
        <v>12</v>
      </c>
      <c r="BU27" s="103"/>
      <c r="BV27" s="85"/>
      <c r="BW27" s="85"/>
      <c r="BX27" s="85"/>
      <c r="BY27" s="87"/>
    </row>
    <row r="28" s="5" customFormat="true" ht="15" hidden="false" customHeight="false" outlineLevel="0" collapsed="false">
      <c r="B28" s="5" t="s">
        <v>2017</v>
      </c>
      <c r="C28" s="51" t="s">
        <v>1893</v>
      </c>
      <c r="D28" s="25" t="s">
        <v>1614</v>
      </c>
      <c r="F28" s="4"/>
      <c r="G28" s="4"/>
      <c r="H28" s="4"/>
      <c r="I28" s="4"/>
      <c r="J28" s="4"/>
      <c r="K28" s="53"/>
      <c r="L28" s="104" t="n">
        <v>57.7</v>
      </c>
      <c r="M28" s="160" t="s">
        <v>38</v>
      </c>
      <c r="N28" s="54" t="s">
        <v>38</v>
      </c>
      <c r="P28" s="38" t="n">
        <v>2000</v>
      </c>
      <c r="Q28" s="113" t="s">
        <v>481</v>
      </c>
      <c r="R28" s="64" t="s">
        <v>21</v>
      </c>
      <c r="S28" s="114" t="s">
        <v>2015</v>
      </c>
      <c r="T28" s="64"/>
      <c r="BF28" s="25"/>
      <c r="BH28" s="51" t="s">
        <v>1953</v>
      </c>
      <c r="BI28" s="4" t="n">
        <v>2</v>
      </c>
      <c r="BK28" s="5" t="s">
        <v>1990</v>
      </c>
      <c r="BL28" s="4" t="n">
        <v>0</v>
      </c>
      <c r="BM28" s="4" t="s">
        <v>274</v>
      </c>
      <c r="BN28" s="4" t="n">
        <v>3</v>
      </c>
      <c r="BO28" s="4" t="s">
        <v>275</v>
      </c>
      <c r="BP28" s="4" t="n">
        <f aca="false">PRODUCT(BL28+BN28)</f>
        <v>3</v>
      </c>
      <c r="BR28" s="5" t="s">
        <v>1953</v>
      </c>
      <c r="BS28" s="68" t="n">
        <v>12</v>
      </c>
    </row>
    <row r="29" s="5" customFormat="true" ht="15" hidden="false" customHeight="false" outlineLevel="0" collapsed="false">
      <c r="C29" s="51" t="s">
        <v>1984</v>
      </c>
      <c r="D29" s="25" t="s">
        <v>90</v>
      </c>
      <c r="F29" s="4" t="n">
        <v>2</v>
      </c>
      <c r="G29" s="4" t="n">
        <v>0</v>
      </c>
      <c r="H29" s="4" t="n">
        <v>1</v>
      </c>
      <c r="I29" s="4" t="n">
        <v>1</v>
      </c>
      <c r="J29" s="4" t="n">
        <v>7</v>
      </c>
      <c r="K29" s="53" t="n">
        <v>0.368</v>
      </c>
      <c r="L29" s="104" t="n">
        <v>54.3</v>
      </c>
      <c r="M29" s="160" t="s">
        <v>38</v>
      </c>
      <c r="N29" s="54"/>
      <c r="P29" s="38" t="n">
        <v>1999</v>
      </c>
      <c r="Q29" s="113" t="s">
        <v>481</v>
      </c>
      <c r="R29" s="64" t="s">
        <v>27</v>
      </c>
      <c r="S29" s="114" t="s">
        <v>2015</v>
      </c>
      <c r="T29" s="64"/>
      <c r="BF29" s="25"/>
      <c r="BH29" s="51" t="s">
        <v>1940</v>
      </c>
      <c r="BI29" s="4" t="n">
        <v>2</v>
      </c>
      <c r="BK29" s="5" t="s">
        <v>1893</v>
      </c>
      <c r="BL29" s="4" t="n">
        <v>0</v>
      </c>
      <c r="BM29" s="4" t="s">
        <v>274</v>
      </c>
      <c r="BN29" s="4" t="n">
        <v>2</v>
      </c>
      <c r="BO29" s="4" t="s">
        <v>275</v>
      </c>
      <c r="BP29" s="4" t="n">
        <f aca="false">PRODUCT(BL29+BN29)</f>
        <v>2</v>
      </c>
      <c r="BR29" s="5" t="s">
        <v>1915</v>
      </c>
      <c r="BS29" s="68" t="n">
        <v>11</v>
      </c>
    </row>
    <row r="30" s="5" customFormat="true" ht="15" hidden="false" customHeight="false" outlineLevel="0" collapsed="false">
      <c r="C30" s="51" t="s">
        <v>1801</v>
      </c>
      <c r="D30" s="25" t="s">
        <v>28</v>
      </c>
      <c r="F30" s="4" t="n">
        <v>2</v>
      </c>
      <c r="G30" s="4" t="n">
        <v>0</v>
      </c>
      <c r="H30" s="4" t="n">
        <v>2</v>
      </c>
      <c r="I30" s="4" t="n">
        <v>0</v>
      </c>
      <c r="J30" s="4" t="n">
        <v>6</v>
      </c>
      <c r="K30" s="53" t="n">
        <v>0.5</v>
      </c>
      <c r="L30" s="104" t="n">
        <v>53</v>
      </c>
      <c r="M30" s="160" t="s">
        <v>38</v>
      </c>
      <c r="N30" s="54" t="s">
        <v>2018</v>
      </c>
      <c r="P30" s="38" t="n">
        <v>1998</v>
      </c>
      <c r="Q30" s="118" t="s">
        <v>490</v>
      </c>
      <c r="R30" s="38" t="s">
        <v>12</v>
      </c>
      <c r="S30" s="42"/>
      <c r="T30" s="38"/>
      <c r="BF30" s="25"/>
      <c r="BH30" s="103" t="s">
        <v>1915</v>
      </c>
      <c r="BI30" s="96" t="n">
        <v>2</v>
      </c>
      <c r="BJ30" s="85"/>
      <c r="BK30" s="85" t="s">
        <v>1801</v>
      </c>
      <c r="BL30" s="96" t="n">
        <v>2</v>
      </c>
      <c r="BM30" s="96" t="s">
        <v>274</v>
      </c>
      <c r="BN30" s="96" t="n">
        <v>0</v>
      </c>
      <c r="BO30" s="96" t="s">
        <v>275</v>
      </c>
      <c r="BP30" s="96" t="n">
        <f aca="false">PRODUCT(BL30+BN30)</f>
        <v>2</v>
      </c>
      <c r="BQ30" s="85"/>
      <c r="BR30" s="85" t="s">
        <v>1904</v>
      </c>
      <c r="BS30" s="97" t="n">
        <v>10</v>
      </c>
    </row>
    <row r="31" s="5" customFormat="true" ht="15" hidden="false" customHeight="false" outlineLevel="0" collapsed="false">
      <c r="C31" s="51" t="s">
        <v>488</v>
      </c>
      <c r="D31" s="25" t="s">
        <v>28</v>
      </c>
      <c r="F31" s="4"/>
      <c r="G31" s="4"/>
      <c r="H31" s="4"/>
      <c r="I31" s="4"/>
      <c r="J31" s="4"/>
      <c r="K31" s="53"/>
      <c r="L31" s="104" t="n">
        <v>38.3</v>
      </c>
      <c r="M31" s="160" t="s">
        <v>28</v>
      </c>
      <c r="N31" s="54" t="s">
        <v>28</v>
      </c>
      <c r="P31" s="38" t="n">
        <v>1997</v>
      </c>
      <c r="Q31" s="188" t="s">
        <v>218</v>
      </c>
      <c r="R31" s="39" t="s">
        <v>31</v>
      </c>
      <c r="S31" s="40" t="s">
        <v>1977</v>
      </c>
      <c r="T31" s="39" t="n">
        <v>13</v>
      </c>
      <c r="BF31" s="25"/>
      <c r="BI31" s="4"/>
      <c r="BL31" s="4"/>
      <c r="BM31" s="4"/>
      <c r="BN31" s="4"/>
      <c r="BO31" s="4"/>
      <c r="BP31" s="4"/>
      <c r="BS31" s="77"/>
    </row>
    <row r="32" s="5" customFormat="true" ht="15" hidden="false" customHeight="false" outlineLevel="0" collapsed="false">
      <c r="C32" s="51" t="s">
        <v>693</v>
      </c>
      <c r="D32" s="25" t="s">
        <v>150</v>
      </c>
      <c r="F32" s="4" t="n">
        <v>2</v>
      </c>
      <c r="G32" s="4" t="n">
        <v>0</v>
      </c>
      <c r="H32" s="4" t="n">
        <v>0</v>
      </c>
      <c r="I32" s="4" t="n">
        <v>0</v>
      </c>
      <c r="J32" s="4" t="n">
        <v>2</v>
      </c>
      <c r="K32" s="53" t="n">
        <v>0.667</v>
      </c>
      <c r="L32" s="104" t="n">
        <v>34</v>
      </c>
      <c r="M32" s="160" t="s">
        <v>645</v>
      </c>
      <c r="N32" s="54" t="s">
        <v>645</v>
      </c>
      <c r="P32" s="38"/>
      <c r="Q32" s="188"/>
      <c r="R32" s="39"/>
      <c r="S32" s="40" t="s">
        <v>1910</v>
      </c>
      <c r="T32" s="39" t="n">
        <v>7</v>
      </c>
      <c r="BF32" s="25"/>
    </row>
    <row r="33" s="5" customFormat="true" ht="15" hidden="false" customHeight="false" outlineLevel="0" collapsed="false">
      <c r="C33" s="51" t="s">
        <v>1999</v>
      </c>
      <c r="D33" s="25" t="s">
        <v>32</v>
      </c>
      <c r="F33" s="4"/>
      <c r="G33" s="4"/>
      <c r="H33" s="4"/>
      <c r="I33" s="4"/>
      <c r="J33" s="4"/>
      <c r="K33" s="53"/>
      <c r="L33" s="104" t="n">
        <v>18.7</v>
      </c>
      <c r="M33" s="160" t="s">
        <v>38</v>
      </c>
      <c r="N33" s="148" t="s">
        <v>2014</v>
      </c>
      <c r="P33" s="38" t="n">
        <v>1996</v>
      </c>
      <c r="Q33" s="188" t="s">
        <v>218</v>
      </c>
      <c r="R33" s="39" t="s">
        <v>27</v>
      </c>
      <c r="S33" s="40" t="s">
        <v>1910</v>
      </c>
      <c r="T33" s="39" t="n">
        <v>27</v>
      </c>
      <c r="BF33" s="25"/>
    </row>
    <row r="34" s="5" customFormat="true" ht="15" hidden="false" customHeight="false" outlineLevel="0" collapsed="false">
      <c r="C34" s="51" t="s">
        <v>1995</v>
      </c>
      <c r="D34" s="25" t="s">
        <v>38</v>
      </c>
      <c r="F34" s="4" t="n">
        <v>2</v>
      </c>
      <c r="G34" s="4" t="n">
        <v>0</v>
      </c>
      <c r="H34" s="4" t="n">
        <v>1</v>
      </c>
      <c r="I34" s="4" t="n">
        <v>0</v>
      </c>
      <c r="J34" s="4" t="n">
        <v>6</v>
      </c>
      <c r="K34" s="53" t="n">
        <v>0.545</v>
      </c>
      <c r="L34" s="104" t="n">
        <v>17</v>
      </c>
      <c r="M34" s="160" t="s">
        <v>38</v>
      </c>
      <c r="N34" s="54" t="s">
        <v>2019</v>
      </c>
      <c r="P34" s="38" t="n">
        <v>1995</v>
      </c>
      <c r="Q34" s="188" t="s">
        <v>218</v>
      </c>
      <c r="R34" s="39" t="s">
        <v>27</v>
      </c>
      <c r="S34" s="40" t="s">
        <v>1910</v>
      </c>
      <c r="T34" s="39" t="n">
        <v>26</v>
      </c>
      <c r="BF34" s="25"/>
    </row>
    <row r="35" s="5" customFormat="true" ht="15" hidden="false" customHeight="false" outlineLevel="0" collapsed="false">
      <c r="C35" s="51" t="s">
        <v>1933</v>
      </c>
      <c r="D35" s="25" t="s">
        <v>60</v>
      </c>
      <c r="F35" s="4" t="n">
        <v>1</v>
      </c>
      <c r="G35" s="4" t="n">
        <v>0</v>
      </c>
      <c r="H35" s="4" t="n">
        <v>0</v>
      </c>
      <c r="I35" s="4" t="n">
        <v>0</v>
      </c>
      <c r="J35" s="4" t="n">
        <v>1</v>
      </c>
      <c r="K35" s="53" t="n">
        <v>0.2</v>
      </c>
      <c r="L35" s="104" t="n">
        <v>8</v>
      </c>
      <c r="M35" s="160" t="s">
        <v>38</v>
      </c>
      <c r="N35" s="54" t="s">
        <v>38</v>
      </c>
      <c r="P35" s="38" t="n">
        <v>1994</v>
      </c>
      <c r="Q35" s="188" t="s">
        <v>218</v>
      </c>
      <c r="R35" s="39" t="s">
        <v>35</v>
      </c>
      <c r="S35" s="40" t="s">
        <v>1955</v>
      </c>
      <c r="T35" s="39" t="n">
        <v>23</v>
      </c>
      <c r="BF35" s="25"/>
    </row>
    <row r="36" s="5" customFormat="true" ht="15" hidden="false" customHeight="false" outlineLevel="0" collapsed="false">
      <c r="C36" s="51" t="s">
        <v>1968</v>
      </c>
      <c r="D36" s="25" t="s">
        <v>2020</v>
      </c>
      <c r="F36" s="4"/>
      <c r="G36" s="4"/>
      <c r="H36" s="4"/>
      <c r="I36" s="4"/>
      <c r="J36" s="4"/>
      <c r="K36" s="53"/>
      <c r="L36" s="104" t="n">
        <v>3</v>
      </c>
      <c r="M36" s="160" t="s">
        <v>686</v>
      </c>
      <c r="N36" s="54" t="s">
        <v>32</v>
      </c>
      <c r="P36" s="38" t="n">
        <v>1993</v>
      </c>
      <c r="Q36" s="188" t="s">
        <v>218</v>
      </c>
      <c r="R36" s="39" t="s">
        <v>25</v>
      </c>
      <c r="S36" s="40" t="s">
        <v>1900</v>
      </c>
      <c r="T36" s="39" t="n">
        <v>26</v>
      </c>
      <c r="BF36" s="25"/>
    </row>
    <row r="37" s="5" customFormat="true" ht="15" hidden="false" customHeight="false" outlineLevel="0" collapsed="false">
      <c r="C37" s="51" t="s">
        <v>2021</v>
      </c>
      <c r="D37" s="25" t="s">
        <v>54</v>
      </c>
      <c r="F37" s="4"/>
      <c r="G37" s="4"/>
      <c r="H37" s="4"/>
      <c r="I37" s="4"/>
      <c r="J37" s="4"/>
      <c r="K37" s="53"/>
      <c r="L37" s="104"/>
      <c r="M37" s="160" t="s">
        <v>2022</v>
      </c>
      <c r="N37" s="54"/>
      <c r="P37" s="38" t="n">
        <v>1992</v>
      </c>
      <c r="Q37" s="188" t="s">
        <v>218</v>
      </c>
      <c r="R37" s="39" t="s">
        <v>25</v>
      </c>
      <c r="S37" s="40" t="s">
        <v>1900</v>
      </c>
      <c r="T37" s="39" t="n">
        <v>25</v>
      </c>
      <c r="BF37" s="25"/>
    </row>
    <row r="38" s="5" customFormat="true" ht="15" hidden="false" customHeight="false" outlineLevel="0" collapsed="false">
      <c r="C38" s="51" t="s">
        <v>1941</v>
      </c>
      <c r="D38" s="25" t="s">
        <v>38</v>
      </c>
      <c r="F38" s="4"/>
      <c r="G38" s="4"/>
      <c r="H38" s="4"/>
      <c r="I38" s="4"/>
      <c r="J38" s="4"/>
      <c r="K38" s="53"/>
      <c r="L38" s="104"/>
      <c r="M38" s="160" t="s">
        <v>2022</v>
      </c>
      <c r="N38" s="54"/>
      <c r="P38" s="38" t="n">
        <v>1991</v>
      </c>
      <c r="Q38" s="188" t="s">
        <v>218</v>
      </c>
      <c r="R38" s="39" t="s">
        <v>25</v>
      </c>
      <c r="S38" s="40" t="s">
        <v>1900</v>
      </c>
      <c r="T38" s="39"/>
      <c r="BF38" s="25"/>
    </row>
    <row r="39" s="5" customFormat="true" ht="15" hidden="false" customHeight="false" outlineLevel="0" collapsed="false">
      <c r="C39" s="46"/>
      <c r="D39" s="112"/>
      <c r="E39" s="46"/>
      <c r="F39" s="77"/>
      <c r="G39" s="77"/>
      <c r="H39" s="77"/>
      <c r="I39" s="77"/>
      <c r="J39" s="77"/>
      <c r="K39" s="77"/>
      <c r="L39" s="77"/>
      <c r="M39" s="77"/>
      <c r="N39" s="77"/>
      <c r="P39" s="38" t="n">
        <v>1990</v>
      </c>
      <c r="Q39" s="188" t="s">
        <v>218</v>
      </c>
      <c r="R39" s="39" t="s">
        <v>25</v>
      </c>
      <c r="S39" s="40" t="s">
        <v>1895</v>
      </c>
      <c r="T39" s="39" t="n">
        <v>22</v>
      </c>
      <c r="BF39" s="25"/>
    </row>
    <row r="40" s="5" customFormat="true" ht="15" hidden="false" customHeight="false" outlineLevel="0" collapsed="false">
      <c r="C40" s="35" t="s">
        <v>482</v>
      </c>
      <c r="D40" s="36" t="s">
        <v>206</v>
      </c>
      <c r="E40" s="46"/>
      <c r="F40" s="33" t="s">
        <v>209</v>
      </c>
      <c r="G40" s="33" t="s">
        <v>210</v>
      </c>
      <c r="H40" s="33" t="s">
        <v>211</v>
      </c>
      <c r="I40" s="33" t="s">
        <v>212</v>
      </c>
      <c r="J40" s="33" t="s">
        <v>213</v>
      </c>
      <c r="K40" s="33" t="s">
        <v>214</v>
      </c>
      <c r="L40" s="33" t="s">
        <v>444</v>
      </c>
      <c r="M40" s="36" t="n">
        <v>2025</v>
      </c>
      <c r="N40" s="115" t="s">
        <v>443</v>
      </c>
      <c r="P40" s="38" t="n">
        <v>1989</v>
      </c>
      <c r="Q40" s="188" t="s">
        <v>218</v>
      </c>
      <c r="R40" s="39" t="s">
        <v>21</v>
      </c>
      <c r="S40" s="40" t="s">
        <v>1895</v>
      </c>
      <c r="T40" s="39" t="n">
        <v>18</v>
      </c>
      <c r="BF40" s="25"/>
      <c r="BY40" s="4"/>
    </row>
    <row r="41" s="5" customFormat="true" ht="15" hidden="false" customHeight="false" outlineLevel="0" collapsed="false">
      <c r="C41" s="51" t="s">
        <v>2023</v>
      </c>
      <c r="D41" s="52" t="n">
        <v>35312</v>
      </c>
      <c r="E41" s="25" t="s">
        <v>765</v>
      </c>
      <c r="F41" s="4" t="n">
        <v>115</v>
      </c>
      <c r="G41" s="4" t="n">
        <v>6</v>
      </c>
      <c r="H41" s="4" t="n">
        <v>136</v>
      </c>
      <c r="I41" s="4" t="n">
        <v>16</v>
      </c>
      <c r="J41" s="4" t="n">
        <v>277</v>
      </c>
      <c r="K41" s="53" t="n">
        <v>0.395</v>
      </c>
      <c r="L41" s="104" t="n">
        <v>241.3</v>
      </c>
      <c r="M41" s="25" t="s">
        <v>1816</v>
      </c>
      <c r="N41" s="71" t="s">
        <v>26</v>
      </c>
      <c r="P41" s="38" t="n">
        <v>1988</v>
      </c>
      <c r="Q41" s="188" t="s">
        <v>218</v>
      </c>
      <c r="R41" s="39" t="s">
        <v>15</v>
      </c>
      <c r="S41" s="40" t="s">
        <v>1895</v>
      </c>
      <c r="T41" s="39" t="n">
        <v>20</v>
      </c>
      <c r="BF41" s="25"/>
      <c r="BY41" s="4"/>
    </row>
    <row r="42" s="5" customFormat="true" ht="15" hidden="false" customHeight="false" outlineLevel="0" collapsed="false">
      <c r="C42" s="51" t="s">
        <v>2024</v>
      </c>
      <c r="D42" s="52" t="n">
        <v>36477</v>
      </c>
      <c r="E42" s="25" t="s">
        <v>927</v>
      </c>
      <c r="F42" s="4" t="n">
        <v>107</v>
      </c>
      <c r="G42" s="4" t="n">
        <v>2</v>
      </c>
      <c r="H42" s="4" t="n">
        <v>11</v>
      </c>
      <c r="I42" s="4" t="n">
        <v>17</v>
      </c>
      <c r="J42" s="4" t="n">
        <v>135</v>
      </c>
      <c r="K42" s="53" t="n">
        <v>0.422</v>
      </c>
      <c r="L42" s="104" t="n">
        <v>106.3</v>
      </c>
      <c r="M42" s="25" t="s">
        <v>1500</v>
      </c>
      <c r="N42" s="71" t="s">
        <v>58</v>
      </c>
      <c r="P42" s="38" t="n">
        <v>1987</v>
      </c>
      <c r="Q42" s="188" t="s">
        <v>218</v>
      </c>
      <c r="R42" s="39" t="s">
        <v>19</v>
      </c>
      <c r="S42" s="40" t="s">
        <v>1895</v>
      </c>
      <c r="T42" s="39" t="n">
        <v>18</v>
      </c>
      <c r="BF42" s="25"/>
      <c r="BY42" s="4"/>
    </row>
    <row r="43" s="5" customFormat="true" ht="15" hidden="false" customHeight="false" outlineLevel="0" collapsed="false">
      <c r="C43" s="51" t="s">
        <v>2025</v>
      </c>
      <c r="D43" s="72" t="n">
        <v>33921</v>
      </c>
      <c r="E43" s="73" t="s">
        <v>1874</v>
      </c>
      <c r="F43" s="4" t="n">
        <v>31</v>
      </c>
      <c r="G43" s="4" t="n">
        <v>2</v>
      </c>
      <c r="H43" s="4" t="n">
        <v>5</v>
      </c>
      <c r="I43" s="4" t="n">
        <v>9</v>
      </c>
      <c r="J43" s="4" t="n">
        <v>50</v>
      </c>
      <c r="K43" s="53" t="n">
        <v>0.365</v>
      </c>
      <c r="L43" s="104" t="n">
        <v>40.7</v>
      </c>
      <c r="M43" s="25"/>
      <c r="N43" s="71" t="s">
        <v>1881</v>
      </c>
      <c r="P43" s="38" t="n">
        <v>1986</v>
      </c>
      <c r="Q43" s="188" t="s">
        <v>218</v>
      </c>
      <c r="R43" s="39" t="s">
        <v>15</v>
      </c>
      <c r="S43" s="40" t="s">
        <v>1895</v>
      </c>
      <c r="T43" s="39" t="n">
        <v>18</v>
      </c>
      <c r="BF43" s="25"/>
      <c r="BY43" s="4"/>
    </row>
    <row r="44" s="5" customFormat="true" ht="15" hidden="false" customHeight="false" outlineLevel="0" collapsed="false"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77"/>
      <c r="P44" s="38" t="n">
        <v>1985</v>
      </c>
      <c r="Q44" s="188" t="s">
        <v>218</v>
      </c>
      <c r="R44" s="39" t="s">
        <v>15</v>
      </c>
      <c r="S44" s="40" t="s">
        <v>1895</v>
      </c>
      <c r="T44" s="39" t="n">
        <v>18</v>
      </c>
      <c r="BF44" s="25"/>
      <c r="BY44" s="4"/>
    </row>
    <row r="45" s="5" customFormat="true" ht="15" hidden="false" customHeight="false" outlineLevel="0" collapsed="false">
      <c r="N45" s="4"/>
      <c r="P45" s="38" t="n">
        <v>1984</v>
      </c>
      <c r="Q45" s="188" t="s">
        <v>218</v>
      </c>
      <c r="R45" s="39" t="s">
        <v>19</v>
      </c>
      <c r="S45" s="40" t="s">
        <v>1895</v>
      </c>
      <c r="T45" s="39" t="n">
        <v>18</v>
      </c>
      <c r="BF45" s="25"/>
      <c r="BY45" s="4"/>
    </row>
    <row r="46" s="5" customFormat="true" ht="15" hidden="false" customHeight="false" outlineLevel="0" collapsed="false">
      <c r="N46" s="4"/>
      <c r="P46" s="38" t="n">
        <v>1983</v>
      </c>
      <c r="Q46" s="188" t="s">
        <v>218</v>
      </c>
      <c r="R46" s="39" t="s">
        <v>21</v>
      </c>
      <c r="S46" s="40" t="s">
        <v>1895</v>
      </c>
      <c r="T46" s="39" t="n">
        <v>18</v>
      </c>
      <c r="BF46" s="25"/>
      <c r="BY46" s="4"/>
    </row>
    <row r="47" s="5" customFormat="true" ht="15" hidden="false" customHeight="false" outlineLevel="0" collapsed="false"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4"/>
      <c r="P47" s="38" t="n">
        <v>1982</v>
      </c>
      <c r="Q47" s="188" t="s">
        <v>218</v>
      </c>
      <c r="R47" s="39" t="s">
        <v>15</v>
      </c>
      <c r="S47" s="40" t="s">
        <v>1895</v>
      </c>
      <c r="T47" s="39" t="n">
        <v>18</v>
      </c>
      <c r="BF47" s="25"/>
      <c r="BY47" s="4"/>
    </row>
    <row r="48" s="5" customFormat="true" ht="15" hidden="false" customHeight="false" outlineLevel="0" collapsed="false"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4"/>
      <c r="P48" s="38" t="n">
        <v>1981</v>
      </c>
      <c r="Q48" s="188" t="s">
        <v>218</v>
      </c>
      <c r="R48" s="39" t="s">
        <v>25</v>
      </c>
      <c r="S48" s="40" t="s">
        <v>1895</v>
      </c>
      <c r="T48" s="39" t="n">
        <v>18</v>
      </c>
      <c r="BF48" s="25"/>
      <c r="BY48" s="4"/>
    </row>
    <row r="49" s="5" customFormat="true" ht="15" hidden="false" customHeight="false" outlineLevel="0" collapsed="false"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4"/>
      <c r="P49" s="38" t="n">
        <v>1980</v>
      </c>
      <c r="Q49" s="113" t="s">
        <v>481</v>
      </c>
      <c r="R49" s="64" t="s">
        <v>12</v>
      </c>
      <c r="S49" s="114"/>
      <c r="T49" s="64"/>
      <c r="BF49" s="25"/>
      <c r="BY49" s="4"/>
    </row>
    <row r="50" s="5" customFormat="true" ht="15" hidden="false" customHeight="false" outlineLevel="0" collapsed="false"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4"/>
      <c r="P50" s="38" t="n">
        <v>1979</v>
      </c>
      <c r="Q50" s="188" t="s">
        <v>218</v>
      </c>
      <c r="R50" s="39" t="s">
        <v>33</v>
      </c>
      <c r="S50" s="40" t="s">
        <v>1895</v>
      </c>
      <c r="T50" s="39" t="n">
        <v>13</v>
      </c>
      <c r="BF50" s="25"/>
      <c r="BY50" s="4"/>
    </row>
    <row r="51" s="5" customFormat="true" ht="15" hidden="false" customHeight="false" outlineLevel="0" collapsed="false"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4"/>
      <c r="P51" s="38" t="n">
        <v>1978</v>
      </c>
      <c r="Q51" s="188" t="s">
        <v>218</v>
      </c>
      <c r="R51" s="39" t="s">
        <v>29</v>
      </c>
      <c r="S51" s="40" t="s">
        <v>1895</v>
      </c>
      <c r="T51" s="39" t="n">
        <v>10</v>
      </c>
      <c r="BF51" s="25"/>
      <c r="BY51" s="4"/>
    </row>
    <row r="52" s="5" customFormat="true" ht="15" hidden="false" customHeight="false" outlineLevel="0" collapsed="false">
      <c r="C52" s="3"/>
      <c r="D52" s="3"/>
      <c r="E52" s="3"/>
      <c r="F52" s="3"/>
      <c r="G52" s="3"/>
      <c r="H52" s="3"/>
      <c r="I52" s="3"/>
      <c r="J52" s="4"/>
      <c r="K52" s="4"/>
      <c r="L52" s="4"/>
      <c r="M52" s="3"/>
      <c r="N52" s="4"/>
      <c r="P52" s="38" t="n">
        <v>1977</v>
      </c>
      <c r="Q52" s="113" t="s">
        <v>481</v>
      </c>
      <c r="R52" s="64" t="s">
        <v>12</v>
      </c>
      <c r="S52" s="114"/>
      <c r="T52" s="64"/>
      <c r="BF52" s="25"/>
      <c r="BY52" s="4"/>
    </row>
    <row r="53" s="5" customFormat="true" ht="15" hidden="false" customHeight="false" outlineLevel="0" collapsed="false"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4"/>
      <c r="P53" s="38" t="n">
        <v>1976</v>
      </c>
      <c r="Q53" s="188" t="s">
        <v>218</v>
      </c>
      <c r="R53" s="39" t="s">
        <v>33</v>
      </c>
      <c r="S53" s="40" t="s">
        <v>1986</v>
      </c>
      <c r="T53" s="39" t="n">
        <v>6</v>
      </c>
      <c r="BF53" s="25"/>
      <c r="BY53" s="4"/>
    </row>
    <row r="54" s="5" customFormat="true" ht="15" hidden="false" customHeight="false" outlineLevel="0" collapsed="false"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4"/>
      <c r="P54" s="38"/>
      <c r="Q54" s="188"/>
      <c r="R54" s="39"/>
      <c r="S54" s="40" t="s">
        <v>1961</v>
      </c>
      <c r="T54" s="39" t="n">
        <v>5</v>
      </c>
      <c r="BF54" s="25"/>
      <c r="BY54" s="4"/>
    </row>
    <row r="55" s="5" customFormat="true" ht="15" hidden="false" customHeight="false" outlineLevel="0" collapsed="false">
      <c r="A55" s="55"/>
      <c r="C55" s="3"/>
      <c r="D55" s="3"/>
      <c r="E55" s="3"/>
      <c r="F55" s="3"/>
      <c r="G55" s="3"/>
      <c r="H55" s="3"/>
      <c r="I55" s="3"/>
      <c r="J55" s="4"/>
      <c r="K55" s="4"/>
      <c r="L55" s="4"/>
      <c r="M55" s="3"/>
      <c r="N55" s="4"/>
      <c r="P55" s="38" t="n">
        <v>1975</v>
      </c>
      <c r="Q55" s="188" t="s">
        <v>218</v>
      </c>
      <c r="R55" s="39" t="s">
        <v>25</v>
      </c>
      <c r="S55" s="40" t="s">
        <v>1961</v>
      </c>
      <c r="T55" s="39" t="n">
        <v>10</v>
      </c>
      <c r="BF55" s="25"/>
      <c r="BY55" s="4"/>
    </row>
    <row r="56" s="5" customFormat="true" ht="15" hidden="false" customHeight="false" outlineLevel="0" collapsed="false">
      <c r="A56" s="55"/>
      <c r="C56" s="3"/>
      <c r="D56" s="3"/>
      <c r="E56" s="3"/>
      <c r="F56" s="3"/>
      <c r="G56" s="3"/>
      <c r="H56" s="3"/>
      <c r="I56" s="3"/>
      <c r="J56" s="4"/>
      <c r="K56" s="4"/>
      <c r="L56" s="4"/>
      <c r="M56" s="3"/>
      <c r="N56" s="4"/>
      <c r="P56" s="38" t="n">
        <v>1974</v>
      </c>
      <c r="Q56" s="113" t="s">
        <v>481</v>
      </c>
      <c r="R56" s="64" t="s">
        <v>12</v>
      </c>
      <c r="S56" s="114"/>
      <c r="T56" s="64"/>
      <c r="BF56" s="25"/>
      <c r="BY56" s="4"/>
    </row>
    <row r="57" s="5" customFormat="true" ht="15" hidden="false" customHeight="false" outlineLevel="0" collapsed="false">
      <c r="A57" s="55"/>
      <c r="C57" s="3"/>
      <c r="D57" s="3"/>
      <c r="E57" s="3"/>
      <c r="F57" s="3"/>
      <c r="G57" s="3"/>
      <c r="H57" s="3"/>
      <c r="I57" s="3"/>
      <c r="J57" s="4"/>
      <c r="K57" s="4"/>
      <c r="L57" s="4"/>
      <c r="M57" s="3"/>
      <c r="N57" s="4"/>
      <c r="P57" s="38" t="n">
        <v>1973</v>
      </c>
      <c r="Q57" s="188" t="s">
        <v>218</v>
      </c>
      <c r="R57" s="39" t="s">
        <v>27</v>
      </c>
      <c r="S57" s="40" t="s">
        <v>1971</v>
      </c>
      <c r="T57" s="39" t="n">
        <v>6</v>
      </c>
      <c r="BF57" s="25"/>
      <c r="BY57" s="4"/>
    </row>
    <row r="58" s="5" customFormat="true" ht="15" hidden="false" customHeight="false" outlineLevel="0" collapsed="false">
      <c r="A58" s="55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4"/>
      <c r="P58" s="38" t="n">
        <v>1972</v>
      </c>
      <c r="Q58" s="188" t="s">
        <v>218</v>
      </c>
      <c r="R58" s="39" t="s">
        <v>23</v>
      </c>
      <c r="S58" s="40" t="s">
        <v>1895</v>
      </c>
      <c r="T58" s="39" t="n">
        <v>6</v>
      </c>
      <c r="BF58" s="25"/>
      <c r="BY58" s="4"/>
    </row>
    <row r="59" s="5" customFormat="true" ht="15" hidden="false" customHeight="false" outlineLevel="0" collapsed="false">
      <c r="A59" s="12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4"/>
      <c r="P59" s="38" t="n">
        <v>1971</v>
      </c>
      <c r="Q59" s="188" t="s">
        <v>218</v>
      </c>
      <c r="R59" s="39" t="s">
        <v>19</v>
      </c>
      <c r="S59" s="40" t="s">
        <v>1895</v>
      </c>
      <c r="T59" s="39" t="n">
        <v>9</v>
      </c>
      <c r="BF59" s="25"/>
      <c r="BY59" s="4"/>
    </row>
    <row r="60" s="5" customFormat="true" ht="15" hidden="false" customHeight="false" outlineLevel="0" collapsed="false"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4"/>
      <c r="P60" s="38" t="n">
        <v>1970</v>
      </c>
      <c r="Q60" s="188" t="s">
        <v>218</v>
      </c>
      <c r="R60" s="39" t="s">
        <v>25</v>
      </c>
      <c r="S60" s="40" t="s">
        <v>1895</v>
      </c>
      <c r="T60" s="39" t="n">
        <v>5</v>
      </c>
      <c r="BF60" s="25"/>
      <c r="BY60" s="4"/>
    </row>
    <row r="61" s="5" customFormat="true" ht="15" hidden="false" customHeight="false" outlineLevel="0" collapsed="false">
      <c r="C61" s="3"/>
      <c r="D61" s="3"/>
      <c r="E61" s="3"/>
      <c r="F61" s="3"/>
      <c r="G61" s="3"/>
      <c r="H61" s="3"/>
      <c r="I61" s="3"/>
      <c r="J61" s="4"/>
      <c r="K61" s="4"/>
      <c r="L61" s="4"/>
      <c r="M61" s="3"/>
      <c r="N61" s="4"/>
      <c r="P61" s="38"/>
      <c r="Q61" s="188"/>
      <c r="R61" s="39"/>
      <c r="S61" s="40" t="s">
        <v>1971</v>
      </c>
      <c r="T61" s="39" t="n">
        <v>5</v>
      </c>
      <c r="AE61" s="3"/>
      <c r="AF61" s="3"/>
      <c r="AG61" s="3"/>
      <c r="AH61" s="3"/>
      <c r="BF61" s="25"/>
      <c r="BY61" s="4"/>
    </row>
    <row r="62" s="5" customFormat="true" ht="15" hidden="false" customHeight="false" outlineLevel="0" collapsed="false">
      <c r="C62" s="3"/>
      <c r="D62" s="3"/>
      <c r="E62" s="3"/>
      <c r="F62" s="3"/>
      <c r="G62" s="3"/>
      <c r="H62" s="3"/>
      <c r="I62" s="3"/>
      <c r="J62" s="4"/>
      <c r="K62" s="4"/>
      <c r="L62" s="4"/>
      <c r="M62" s="3"/>
      <c r="N62" s="4"/>
      <c r="P62" s="1"/>
      <c r="Q62" s="1"/>
      <c r="R62" s="1"/>
      <c r="S62" s="1"/>
      <c r="T62" s="3"/>
      <c r="AE62" s="3"/>
      <c r="AF62" s="3"/>
      <c r="AG62" s="3"/>
      <c r="AH62" s="3"/>
      <c r="BF62" s="25"/>
      <c r="BY62" s="4"/>
    </row>
    <row r="63" s="5" customFormat="true" ht="15" hidden="false" customHeight="false" outlineLevel="0" collapsed="false">
      <c r="C63" s="3"/>
      <c r="D63" s="3"/>
      <c r="E63" s="3"/>
      <c r="F63" s="3"/>
      <c r="G63" s="3"/>
      <c r="H63" s="3"/>
      <c r="I63" s="3"/>
      <c r="J63" s="4"/>
      <c r="K63" s="4"/>
      <c r="L63" s="4"/>
      <c r="M63" s="3"/>
      <c r="N63" s="4"/>
      <c r="P63" s="1"/>
      <c r="Q63" s="1"/>
      <c r="R63" s="1"/>
      <c r="S63" s="1"/>
      <c r="T63" s="3"/>
      <c r="Y63" s="1"/>
      <c r="AA63" s="3"/>
      <c r="AB63" s="3"/>
      <c r="AC63" s="3"/>
      <c r="AD63" s="3"/>
      <c r="AE63" s="3"/>
      <c r="AF63" s="3"/>
      <c r="AG63" s="3"/>
      <c r="AH63" s="3"/>
      <c r="BF63" s="25"/>
      <c r="BY63" s="4"/>
    </row>
    <row r="64" s="5" customFormat="true" ht="15" hidden="false" customHeight="false" outlineLevel="0" collapsed="false"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4"/>
      <c r="P64" s="1"/>
      <c r="Q64" s="1"/>
      <c r="R64" s="1"/>
      <c r="S64" s="1"/>
      <c r="T64" s="3"/>
      <c r="Y64" s="1"/>
      <c r="AA64" s="3"/>
      <c r="AB64" s="3"/>
      <c r="AC64" s="3"/>
      <c r="AD64" s="3"/>
      <c r="AE64" s="3"/>
      <c r="AF64" s="3"/>
      <c r="AG64" s="3"/>
      <c r="AH64" s="3"/>
      <c r="BF64" s="25"/>
      <c r="BY64" s="4"/>
    </row>
    <row r="65" s="5" customFormat="true" ht="15" hidden="false" customHeight="false" outlineLevel="0" collapsed="false">
      <c r="C65" s="3"/>
      <c r="D65" s="3"/>
      <c r="E65" s="3"/>
      <c r="F65" s="3"/>
      <c r="G65" s="3"/>
      <c r="H65" s="3"/>
      <c r="I65" s="3"/>
      <c r="J65" s="4"/>
      <c r="K65" s="4"/>
      <c r="L65" s="4"/>
      <c r="M65" s="3"/>
      <c r="N65" s="4"/>
      <c r="P65" s="1"/>
      <c r="Q65" s="1"/>
      <c r="R65" s="1"/>
      <c r="S65" s="1"/>
      <c r="T65" s="3"/>
      <c r="Y65" s="1"/>
      <c r="AA65" s="3"/>
      <c r="AB65" s="3"/>
      <c r="AC65" s="3"/>
      <c r="AD65" s="3"/>
      <c r="AE65" s="3"/>
      <c r="AF65" s="3"/>
      <c r="AG65" s="3"/>
      <c r="AH65" s="3"/>
      <c r="BF65" s="25"/>
      <c r="BY65" s="4"/>
    </row>
    <row r="66" s="5" customFormat="true" ht="15" hidden="false" customHeight="false" outlineLevel="0" collapsed="false">
      <c r="C66" s="3"/>
      <c r="D66" s="3"/>
      <c r="E66" s="3"/>
      <c r="F66" s="3"/>
      <c r="G66" s="3"/>
      <c r="H66" s="3"/>
      <c r="I66" s="3"/>
      <c r="J66" s="4"/>
      <c r="K66" s="4"/>
      <c r="L66" s="4"/>
      <c r="M66" s="3"/>
      <c r="N66" s="4"/>
      <c r="P66" s="1"/>
      <c r="Q66" s="1"/>
      <c r="R66" s="1"/>
      <c r="S66" s="1"/>
      <c r="T66" s="3"/>
      <c r="Y66" s="1"/>
      <c r="AA66" s="3"/>
      <c r="AB66" s="3"/>
      <c r="AC66" s="3"/>
      <c r="AD66" s="3"/>
      <c r="AE66" s="3"/>
      <c r="AF66" s="3"/>
      <c r="AG66" s="3"/>
      <c r="AH66" s="3"/>
      <c r="BF66" s="25"/>
      <c r="BY66" s="4"/>
    </row>
    <row r="67" customFormat="false" ht="15" hidden="false" customHeight="false" outlineLevel="0" collapsed="false">
      <c r="C67" s="3"/>
      <c r="D67" s="3"/>
      <c r="E67" s="3"/>
      <c r="J67" s="4"/>
      <c r="K67" s="4"/>
      <c r="L67" s="4"/>
      <c r="N67" s="4"/>
      <c r="O67" s="5"/>
      <c r="Q67" s="1"/>
      <c r="R67" s="1"/>
      <c r="T67" s="3"/>
      <c r="U67" s="5"/>
      <c r="V67" s="5"/>
      <c r="W67" s="5"/>
      <c r="X67" s="5"/>
      <c r="Z67" s="5"/>
      <c r="AI67" s="5"/>
      <c r="AJ67" s="5"/>
      <c r="AZ67" s="5"/>
      <c r="BG67" s="5"/>
      <c r="BH67" s="5"/>
      <c r="BI67" s="4"/>
      <c r="BJ67" s="5"/>
      <c r="BK67" s="5"/>
      <c r="BR67" s="5"/>
      <c r="BS67" s="4"/>
      <c r="BT67" s="5"/>
      <c r="BV67" s="5"/>
      <c r="BW67" s="5"/>
      <c r="BZ67" s="5"/>
    </row>
    <row r="68" customFormat="false" ht="15" hidden="false" customHeight="false" outlineLevel="0" collapsed="false">
      <c r="C68" s="3"/>
      <c r="D68" s="3"/>
      <c r="E68" s="3"/>
      <c r="J68" s="4"/>
      <c r="K68" s="4"/>
      <c r="L68" s="4"/>
      <c r="N68" s="4"/>
      <c r="O68" s="5"/>
      <c r="Q68" s="1"/>
      <c r="R68" s="1"/>
      <c r="T68" s="3"/>
      <c r="U68" s="5"/>
      <c r="V68" s="5"/>
      <c r="W68" s="5"/>
      <c r="X68" s="5"/>
      <c r="AI68" s="5"/>
      <c r="AJ68" s="5"/>
      <c r="AZ68" s="5"/>
      <c r="BG68" s="5"/>
      <c r="BH68" s="5"/>
      <c r="BI68" s="4"/>
      <c r="BJ68" s="5"/>
      <c r="BK68" s="5"/>
      <c r="BR68" s="5"/>
      <c r="BS68" s="4"/>
      <c r="BT68" s="5"/>
      <c r="BV68" s="5"/>
      <c r="BW68" s="5"/>
      <c r="BZ68" s="5"/>
    </row>
    <row r="69" customFormat="false" ht="15" hidden="false" customHeight="false" outlineLevel="0" collapsed="false">
      <c r="C69" s="3"/>
      <c r="D69" s="3"/>
      <c r="E69" s="3"/>
      <c r="J69" s="4"/>
      <c r="K69" s="4"/>
      <c r="L69" s="4"/>
      <c r="N69" s="4"/>
      <c r="O69" s="5"/>
      <c r="Q69" s="1"/>
      <c r="R69" s="1"/>
      <c r="T69" s="3"/>
      <c r="U69" s="5"/>
      <c r="V69" s="5"/>
      <c r="W69" s="5"/>
      <c r="X69" s="5"/>
      <c r="AI69" s="5"/>
      <c r="AJ69" s="5"/>
      <c r="AZ69" s="5"/>
      <c r="BG69" s="5"/>
      <c r="BH69" s="5"/>
      <c r="BI69" s="4"/>
      <c r="BJ69" s="5"/>
      <c r="BK69" s="5"/>
      <c r="BR69" s="5"/>
      <c r="BS69" s="4"/>
      <c r="BT69" s="5"/>
      <c r="BV69" s="5"/>
      <c r="BW69" s="5"/>
      <c r="BZ69" s="5"/>
    </row>
    <row r="70" customFormat="false" ht="15" hidden="false" customHeight="false" outlineLevel="0" collapsed="false">
      <c r="C70" s="3"/>
      <c r="D70" s="3"/>
      <c r="E70" s="3"/>
      <c r="J70" s="4"/>
      <c r="K70" s="4"/>
      <c r="L70" s="4"/>
      <c r="N70" s="4"/>
      <c r="O70" s="5"/>
      <c r="P70" s="5"/>
      <c r="Q70" s="5"/>
      <c r="R70" s="5"/>
      <c r="S70" s="5"/>
      <c r="T70" s="55"/>
      <c r="U70" s="5"/>
      <c r="V70" s="5"/>
      <c r="W70" s="5"/>
      <c r="X70" s="5"/>
      <c r="AI70" s="5"/>
      <c r="AJ70" s="5"/>
      <c r="AZ70" s="5"/>
      <c r="BG70" s="5"/>
      <c r="BH70" s="5"/>
      <c r="BI70" s="4"/>
      <c r="BJ70" s="5"/>
      <c r="BK70" s="5"/>
      <c r="BR70" s="5"/>
      <c r="BS70" s="4"/>
      <c r="BT70" s="5"/>
      <c r="BV70" s="5"/>
      <c r="BW70" s="5"/>
      <c r="BZ70" s="5"/>
    </row>
    <row r="71" customFormat="false" ht="15" hidden="false" customHeight="false" outlineLevel="0" collapsed="false">
      <c r="C71" s="3"/>
      <c r="D71" s="3"/>
      <c r="E71" s="3"/>
      <c r="J71" s="4"/>
      <c r="K71" s="4"/>
      <c r="L71" s="4"/>
      <c r="N71" s="4"/>
      <c r="O71" s="5"/>
      <c r="P71" s="5"/>
      <c r="Q71" s="5"/>
      <c r="R71" s="5"/>
      <c r="S71" s="5"/>
      <c r="T71" s="55"/>
      <c r="U71" s="5"/>
      <c r="V71" s="5"/>
      <c r="W71" s="5"/>
      <c r="X71" s="5"/>
      <c r="AI71" s="5"/>
      <c r="AJ71" s="5"/>
      <c r="AZ71" s="5"/>
      <c r="BG71" s="5"/>
      <c r="BH71" s="5"/>
      <c r="BI71" s="4"/>
      <c r="BJ71" s="5"/>
      <c r="BK71" s="5"/>
      <c r="BR71" s="5"/>
      <c r="BS71" s="4"/>
      <c r="BT71" s="5"/>
      <c r="BV71" s="5"/>
      <c r="BW71" s="5"/>
      <c r="BZ71" s="5"/>
    </row>
    <row r="72" customFormat="false" ht="15" hidden="false" customHeight="false" outlineLevel="0" collapsed="false">
      <c r="C72" s="3"/>
      <c r="D72" s="3"/>
      <c r="E72" s="3"/>
      <c r="J72" s="4"/>
      <c r="K72" s="4"/>
      <c r="L72" s="4"/>
      <c r="N72" s="4"/>
      <c r="O72" s="5"/>
      <c r="P72" s="5"/>
      <c r="Q72" s="5"/>
      <c r="R72" s="5"/>
      <c r="S72" s="5"/>
      <c r="T72" s="55"/>
      <c r="U72" s="5"/>
      <c r="V72" s="5"/>
      <c r="W72" s="5"/>
      <c r="X72" s="5"/>
      <c r="AI72" s="5"/>
      <c r="AJ72" s="5"/>
      <c r="AZ72" s="5"/>
      <c r="BG72" s="5"/>
      <c r="BH72" s="5"/>
      <c r="BI72" s="4"/>
      <c r="BJ72" s="5"/>
      <c r="BK72" s="5"/>
      <c r="BR72" s="5"/>
      <c r="BS72" s="4"/>
      <c r="BT72" s="5"/>
      <c r="BW72" s="5"/>
      <c r="BZ72" s="5"/>
    </row>
    <row r="73" s="5" customFormat="true" ht="15" hidden="false" customHeight="false" outlineLevel="0" collapsed="false">
      <c r="C73" s="3"/>
      <c r="D73" s="3"/>
      <c r="E73" s="3"/>
      <c r="F73" s="3"/>
      <c r="G73" s="3"/>
      <c r="H73" s="3"/>
      <c r="I73" s="3"/>
      <c r="J73" s="4"/>
      <c r="K73" s="4"/>
      <c r="L73" s="4"/>
      <c r="M73" s="3"/>
      <c r="N73" s="4"/>
      <c r="T73" s="55"/>
      <c r="Y73" s="1"/>
      <c r="Z73" s="3"/>
      <c r="AA73" s="3"/>
      <c r="AB73" s="3"/>
      <c r="AC73" s="3"/>
      <c r="AD73" s="3"/>
      <c r="AE73" s="3"/>
      <c r="AF73" s="3"/>
      <c r="AG73" s="3"/>
      <c r="AH73" s="3"/>
      <c r="BF73" s="25"/>
      <c r="BI73" s="4"/>
      <c r="BL73" s="4"/>
      <c r="BM73" s="4"/>
      <c r="BN73" s="4"/>
      <c r="BO73" s="4"/>
      <c r="BP73" s="4"/>
      <c r="BS73" s="4"/>
      <c r="BV73" s="4"/>
      <c r="BY73" s="4"/>
    </row>
    <row r="74" customFormat="false" ht="15" hidden="false" customHeight="false" outlineLevel="0" collapsed="false">
      <c r="C74" s="3"/>
      <c r="D74" s="3"/>
      <c r="E74" s="3"/>
      <c r="J74" s="4"/>
      <c r="K74" s="4"/>
      <c r="L74" s="4"/>
      <c r="N74" s="4"/>
      <c r="O74" s="5"/>
      <c r="P74" s="5"/>
      <c r="Q74" s="5"/>
      <c r="R74" s="5"/>
      <c r="S74" s="5"/>
      <c r="T74" s="55"/>
      <c r="U74" s="5"/>
      <c r="V74" s="5"/>
      <c r="W74" s="5"/>
      <c r="X74" s="5"/>
      <c r="AI74" s="5"/>
      <c r="AJ74" s="5"/>
      <c r="AZ74" s="5"/>
      <c r="BG74" s="5"/>
      <c r="BH74" s="5"/>
      <c r="BI74" s="4"/>
      <c r="BJ74" s="5"/>
      <c r="BK74" s="5"/>
      <c r="BR74" s="5"/>
      <c r="BS74" s="4"/>
      <c r="BT74" s="5"/>
      <c r="BW74" s="5"/>
      <c r="BZ74" s="5"/>
    </row>
    <row r="75" customFormat="false" ht="15" hidden="false" customHeight="false" outlineLevel="0" collapsed="false">
      <c r="C75" s="3"/>
      <c r="D75" s="3"/>
      <c r="E75" s="3"/>
      <c r="J75" s="4"/>
      <c r="K75" s="4"/>
      <c r="L75" s="4"/>
      <c r="N75" s="4"/>
      <c r="O75" s="5"/>
      <c r="P75" s="5"/>
      <c r="Q75" s="5"/>
      <c r="R75" s="5"/>
      <c r="S75" s="5"/>
      <c r="T75" s="55"/>
      <c r="U75" s="5"/>
      <c r="V75" s="5"/>
      <c r="W75" s="5"/>
      <c r="X75" s="5"/>
      <c r="AI75" s="5"/>
      <c r="AJ75" s="5"/>
      <c r="AZ75" s="5"/>
      <c r="BG75" s="5"/>
      <c r="BH75" s="5"/>
      <c r="BI75" s="4"/>
      <c r="BJ75" s="5"/>
      <c r="BK75" s="5"/>
      <c r="BR75" s="5"/>
      <c r="BS75" s="4"/>
      <c r="BT75" s="5"/>
      <c r="BW75" s="5"/>
      <c r="BZ75" s="5"/>
    </row>
    <row r="76" customFormat="false" ht="15" hidden="false" customHeight="false" outlineLevel="0" collapsed="false">
      <c r="C76" s="3"/>
      <c r="D76" s="3"/>
      <c r="E76" s="3"/>
      <c r="J76" s="4"/>
      <c r="K76" s="4"/>
      <c r="L76" s="4"/>
      <c r="N76" s="4"/>
      <c r="O76" s="5"/>
      <c r="P76" s="5"/>
      <c r="Q76" s="5"/>
      <c r="R76" s="5"/>
      <c r="S76" s="5"/>
      <c r="T76" s="55"/>
      <c r="U76" s="5"/>
      <c r="V76" s="5"/>
      <c r="W76" s="5"/>
      <c r="X76" s="5"/>
      <c r="AI76" s="5"/>
      <c r="AJ76" s="5"/>
      <c r="AZ76" s="5"/>
      <c r="BG76" s="5"/>
      <c r="BH76" s="5"/>
      <c r="BI76" s="4"/>
      <c r="BJ76" s="5"/>
      <c r="BK76" s="5"/>
      <c r="BR76" s="5"/>
      <c r="BS76" s="4"/>
      <c r="BT76" s="5"/>
      <c r="BW76" s="5"/>
      <c r="BZ76" s="5"/>
    </row>
    <row r="77" customFormat="false" ht="15" hidden="false" customHeight="false" outlineLevel="0" collapsed="false">
      <c r="C77" s="3"/>
      <c r="D77" s="3"/>
      <c r="E77" s="3"/>
      <c r="J77" s="4"/>
      <c r="K77" s="4"/>
      <c r="L77" s="4"/>
      <c r="N77" s="4"/>
      <c r="O77" s="5"/>
      <c r="P77" s="5"/>
      <c r="Q77" s="5"/>
      <c r="R77" s="5"/>
      <c r="S77" s="5"/>
      <c r="T77" s="55"/>
      <c r="U77" s="5"/>
      <c r="V77" s="5"/>
      <c r="W77" s="5"/>
      <c r="X77" s="5"/>
      <c r="AI77" s="5"/>
      <c r="AJ77" s="5"/>
      <c r="AZ77" s="5"/>
      <c r="BG77" s="5"/>
      <c r="BH77" s="5"/>
      <c r="BT77" s="5"/>
      <c r="BW77" s="5"/>
      <c r="BZ77" s="5"/>
    </row>
    <row r="78" customFormat="false" ht="15" hidden="false" customHeight="false" outlineLevel="0" collapsed="false">
      <c r="C78" s="3"/>
      <c r="D78" s="3"/>
      <c r="E78" s="3"/>
      <c r="J78" s="4"/>
      <c r="K78" s="4"/>
      <c r="L78" s="4"/>
      <c r="N78" s="4"/>
      <c r="O78" s="5"/>
      <c r="P78" s="5"/>
      <c r="Q78" s="5"/>
      <c r="R78" s="5"/>
      <c r="S78" s="5"/>
      <c r="T78" s="55"/>
      <c r="U78" s="5"/>
      <c r="V78" s="5"/>
      <c r="W78" s="5"/>
      <c r="X78" s="5"/>
      <c r="AI78" s="5"/>
      <c r="AJ78" s="5"/>
      <c r="AZ78" s="5"/>
      <c r="BG78" s="5"/>
      <c r="BH78" s="5"/>
      <c r="BI78" s="4"/>
      <c r="BJ78" s="5"/>
      <c r="BK78" s="5"/>
      <c r="BR78" s="5"/>
      <c r="BS78" s="4"/>
      <c r="BT78" s="5"/>
      <c r="BW78" s="5"/>
      <c r="BZ78" s="5"/>
    </row>
    <row r="79" customFormat="false" ht="15" hidden="false" customHeight="false" outlineLevel="0" collapsed="false">
      <c r="C79" s="3"/>
      <c r="D79" s="3"/>
      <c r="E79" s="3"/>
      <c r="J79" s="4"/>
      <c r="K79" s="4"/>
      <c r="L79" s="4"/>
      <c r="N79" s="4"/>
      <c r="O79" s="5"/>
      <c r="P79" s="5"/>
      <c r="Q79" s="5"/>
      <c r="R79" s="5"/>
      <c r="S79" s="5"/>
      <c r="T79" s="55"/>
      <c r="U79" s="5"/>
      <c r="V79" s="5"/>
      <c r="W79" s="5"/>
      <c r="X79" s="5"/>
      <c r="AI79" s="5"/>
      <c r="AJ79" s="5"/>
      <c r="AZ79" s="5"/>
      <c r="BG79" s="5"/>
      <c r="BH79" s="5"/>
      <c r="BI79" s="4"/>
      <c r="BJ79" s="5"/>
      <c r="BK79" s="5"/>
      <c r="BR79" s="5"/>
      <c r="BS79" s="4"/>
      <c r="BT79" s="5"/>
      <c r="BW79" s="5"/>
      <c r="BZ79" s="5"/>
    </row>
    <row r="80" customFormat="false" ht="15" hidden="false" customHeight="false" outlineLevel="0" collapsed="false">
      <c r="C80" s="3"/>
      <c r="D80" s="3"/>
      <c r="E80" s="3"/>
      <c r="J80" s="4"/>
      <c r="K80" s="4"/>
      <c r="L80" s="4"/>
      <c r="N80" s="4"/>
      <c r="O80" s="5"/>
      <c r="P80" s="5"/>
      <c r="Q80" s="5"/>
      <c r="R80" s="5"/>
      <c r="S80" s="5"/>
      <c r="T80" s="55"/>
      <c r="U80" s="5"/>
      <c r="V80" s="5"/>
      <c r="W80" s="5"/>
      <c r="X80" s="5"/>
      <c r="AI80" s="5"/>
      <c r="AJ80" s="5"/>
      <c r="AZ80" s="5"/>
      <c r="BG80" s="5"/>
      <c r="BH80" s="5"/>
      <c r="BI80" s="4"/>
      <c r="BJ80" s="5"/>
      <c r="BK80" s="5"/>
      <c r="BR80" s="5"/>
      <c r="BS80" s="4"/>
      <c r="BT80" s="5"/>
      <c r="BW80" s="5"/>
      <c r="BZ80" s="5"/>
    </row>
    <row r="81" customFormat="false" ht="15" hidden="false" customHeight="false" outlineLevel="0" collapsed="false">
      <c r="C81" s="3"/>
      <c r="D81" s="3"/>
      <c r="E81" s="3"/>
      <c r="J81" s="4"/>
      <c r="K81" s="4"/>
      <c r="L81" s="4"/>
      <c r="N81" s="4"/>
      <c r="O81" s="5"/>
      <c r="P81" s="5"/>
      <c r="Q81" s="5"/>
      <c r="R81" s="5"/>
      <c r="S81" s="5"/>
      <c r="T81" s="55"/>
      <c r="U81" s="5"/>
      <c r="V81" s="5"/>
      <c r="W81" s="5"/>
      <c r="X81" s="5"/>
      <c r="AI81" s="5"/>
      <c r="AJ81" s="5"/>
      <c r="AZ81" s="5"/>
      <c r="BG81" s="5"/>
      <c r="BH81" s="5"/>
      <c r="BI81" s="4"/>
      <c r="BJ81" s="5"/>
      <c r="BK81" s="5"/>
      <c r="BR81" s="5"/>
      <c r="BS81" s="4"/>
      <c r="BT81" s="5"/>
      <c r="BW81" s="5"/>
      <c r="BZ81" s="5"/>
    </row>
    <row r="82" customFormat="false" ht="15" hidden="false" customHeight="false" outlineLevel="0" collapsed="false">
      <c r="C82" s="3"/>
      <c r="D82" s="3"/>
      <c r="E82" s="3"/>
      <c r="J82" s="4"/>
      <c r="K82" s="4"/>
      <c r="L82" s="4"/>
      <c r="N82" s="4"/>
      <c r="O82" s="5"/>
      <c r="P82" s="5"/>
      <c r="Q82" s="5"/>
      <c r="R82" s="5"/>
      <c r="S82" s="5"/>
      <c r="T82" s="55"/>
      <c r="U82" s="5"/>
      <c r="V82" s="5"/>
      <c r="W82" s="5"/>
      <c r="X82" s="5"/>
      <c r="AI82" s="5"/>
      <c r="AJ82" s="5"/>
      <c r="AZ82" s="5"/>
      <c r="BG82" s="5"/>
      <c r="BH82" s="5"/>
      <c r="BI82" s="4"/>
      <c r="BJ82" s="5"/>
      <c r="BK82" s="5"/>
      <c r="BR82" s="5"/>
      <c r="BS82" s="4"/>
      <c r="BT82" s="5"/>
      <c r="BW82" s="5"/>
      <c r="BZ82" s="5"/>
    </row>
    <row r="83" customFormat="false" ht="15" hidden="false" customHeight="false" outlineLevel="0" collapsed="false">
      <c r="A83" s="55"/>
      <c r="B83" s="55"/>
      <c r="C83" s="3"/>
      <c r="D83" s="3"/>
      <c r="E83" s="3"/>
      <c r="N83" s="4"/>
      <c r="O83" s="5"/>
      <c r="P83" s="5"/>
      <c r="Q83" s="5"/>
      <c r="R83" s="5"/>
      <c r="S83" s="5"/>
      <c r="T83" s="55"/>
      <c r="U83" s="5"/>
      <c r="V83" s="5"/>
      <c r="W83" s="5"/>
      <c r="X83" s="5"/>
      <c r="AI83" s="5"/>
      <c r="AJ83" s="5"/>
      <c r="AZ83" s="5"/>
      <c r="BG83" s="5"/>
      <c r="BH83" s="5"/>
      <c r="BI83" s="4"/>
      <c r="BJ83" s="5"/>
      <c r="BK83" s="5"/>
      <c r="BR83" s="5"/>
      <c r="BS83" s="4"/>
      <c r="BT83" s="5"/>
      <c r="BW83" s="5"/>
      <c r="BZ83" s="5"/>
    </row>
    <row r="84" customFormat="false" ht="15" hidden="false" customHeight="false" outlineLevel="0" collapsed="false">
      <c r="A84" s="55"/>
      <c r="B84" s="55"/>
      <c r="C84" s="3"/>
      <c r="D84" s="3"/>
      <c r="E84" s="3"/>
      <c r="N84" s="4"/>
      <c r="O84" s="5"/>
      <c r="P84" s="5"/>
      <c r="Q84" s="5"/>
      <c r="R84" s="5"/>
      <c r="S84" s="5"/>
      <c r="T84" s="55"/>
      <c r="U84" s="5"/>
      <c r="V84" s="5"/>
      <c r="W84" s="5"/>
      <c r="X84" s="5"/>
      <c r="AI84" s="5"/>
      <c r="AJ84" s="5"/>
      <c r="AZ84" s="5"/>
      <c r="BG84" s="5"/>
      <c r="BH84" s="5"/>
      <c r="BI84" s="4"/>
      <c r="BJ84" s="5"/>
      <c r="BK84" s="5"/>
      <c r="BR84" s="5"/>
      <c r="BS84" s="4"/>
      <c r="BT84" s="5"/>
      <c r="BW84" s="5"/>
      <c r="BZ84" s="5"/>
    </row>
    <row r="85" customFormat="false" ht="15" hidden="false" customHeight="false" outlineLevel="0" collapsed="false">
      <c r="A85" s="55"/>
      <c r="B85" s="55"/>
      <c r="C85" s="3"/>
      <c r="D85" s="3"/>
      <c r="E85" s="3"/>
      <c r="N85" s="4"/>
      <c r="O85" s="5"/>
      <c r="P85" s="5"/>
      <c r="Q85" s="5"/>
      <c r="R85" s="5"/>
      <c r="S85" s="5"/>
      <c r="T85" s="55"/>
      <c r="U85" s="5"/>
      <c r="V85" s="5"/>
      <c r="W85" s="5"/>
      <c r="X85" s="5"/>
      <c r="AI85" s="5"/>
      <c r="AJ85" s="5"/>
      <c r="AZ85" s="5"/>
      <c r="BG85" s="5"/>
      <c r="BH85" s="5"/>
      <c r="BI85" s="4"/>
      <c r="BJ85" s="5"/>
      <c r="BK85" s="5"/>
      <c r="BR85" s="5"/>
      <c r="BS85" s="4"/>
      <c r="BT85" s="5"/>
      <c r="BW85" s="5"/>
      <c r="BZ85" s="5"/>
    </row>
    <row r="86" customFormat="false" ht="15" hidden="false" customHeight="false" outlineLevel="0" collapsed="false">
      <c r="A86" s="55"/>
      <c r="B86" s="55"/>
      <c r="C86" s="3"/>
      <c r="D86" s="3"/>
      <c r="E86" s="3"/>
      <c r="N86" s="4"/>
      <c r="O86" s="5"/>
      <c r="P86" s="5"/>
      <c r="Q86" s="5"/>
      <c r="R86" s="5"/>
      <c r="S86" s="5"/>
      <c r="T86" s="55"/>
      <c r="U86" s="5"/>
      <c r="V86" s="5"/>
      <c r="W86" s="5"/>
      <c r="X86" s="5"/>
      <c r="AI86" s="5"/>
      <c r="AJ86" s="5"/>
      <c r="AZ86" s="5"/>
      <c r="BG86" s="5"/>
      <c r="BH86" s="5"/>
      <c r="BI86" s="4"/>
      <c r="BJ86" s="5"/>
      <c r="BK86" s="5"/>
      <c r="BR86" s="5"/>
      <c r="BS86" s="4"/>
      <c r="BT86" s="5"/>
      <c r="BW86" s="5"/>
      <c r="BZ86" s="5"/>
    </row>
    <row r="87" customFormat="false" ht="15" hidden="false" customHeight="false" outlineLevel="0" collapsed="false">
      <c r="A87" s="55"/>
      <c r="B87" s="55"/>
      <c r="C87" s="3"/>
      <c r="D87" s="3"/>
      <c r="E87" s="3"/>
      <c r="N87" s="4"/>
      <c r="O87" s="5"/>
      <c r="P87" s="5"/>
      <c r="Q87" s="5"/>
      <c r="R87" s="5"/>
      <c r="S87" s="5"/>
      <c r="T87" s="55"/>
      <c r="U87" s="5"/>
      <c r="V87" s="5"/>
      <c r="W87" s="5"/>
      <c r="X87" s="5"/>
      <c r="AI87" s="5"/>
      <c r="AJ87" s="5"/>
      <c r="AZ87" s="5"/>
      <c r="BG87" s="5"/>
      <c r="BH87" s="5"/>
      <c r="BI87" s="4"/>
      <c r="BJ87" s="5"/>
      <c r="BK87" s="5"/>
      <c r="BR87" s="5"/>
      <c r="BS87" s="4"/>
      <c r="BT87" s="5"/>
      <c r="BW87" s="5"/>
      <c r="BZ87" s="5"/>
    </row>
    <row r="88" customFormat="false" ht="15" hidden="false" customHeight="false" outlineLevel="0" collapsed="false">
      <c r="A88" s="55"/>
      <c r="B88" s="55"/>
      <c r="C88" s="3"/>
      <c r="D88" s="3"/>
      <c r="E88" s="3"/>
      <c r="N88" s="4"/>
      <c r="O88" s="5"/>
      <c r="P88" s="5"/>
      <c r="Q88" s="5"/>
      <c r="R88" s="5"/>
      <c r="S88" s="5"/>
      <c r="T88" s="55"/>
      <c r="U88" s="5"/>
      <c r="V88" s="5"/>
      <c r="W88" s="5"/>
      <c r="X88" s="5"/>
      <c r="AI88" s="5"/>
      <c r="AJ88" s="5"/>
      <c r="AZ88" s="5"/>
      <c r="BG88" s="5"/>
      <c r="BH88" s="5"/>
      <c r="BI88" s="4"/>
      <c r="BJ88" s="5"/>
      <c r="BK88" s="5"/>
      <c r="BR88" s="5"/>
      <c r="BS88" s="4"/>
      <c r="BT88" s="5"/>
      <c r="BW88" s="5"/>
      <c r="BZ88" s="5"/>
    </row>
    <row r="89" customFormat="false" ht="15" hidden="false" customHeight="false" outlineLevel="0" collapsed="false">
      <c r="A89" s="55"/>
      <c r="B89" s="55"/>
      <c r="C89" s="3"/>
      <c r="D89" s="3"/>
      <c r="E89" s="3"/>
      <c r="N89" s="4"/>
      <c r="O89" s="5"/>
      <c r="P89" s="5"/>
      <c r="Q89" s="5"/>
      <c r="R89" s="5"/>
      <c r="S89" s="5"/>
      <c r="T89" s="55"/>
      <c r="U89" s="5"/>
      <c r="V89" s="5"/>
      <c r="W89" s="5"/>
      <c r="X89" s="5"/>
      <c r="AI89" s="5"/>
      <c r="AJ89" s="5"/>
      <c r="AZ89" s="5"/>
      <c r="BG89" s="5"/>
      <c r="BH89" s="5"/>
      <c r="BT89" s="5"/>
      <c r="BW89" s="5"/>
      <c r="BZ89" s="5"/>
    </row>
    <row r="90" customFormat="false" ht="15" hidden="false" customHeight="false" outlineLevel="0" collapsed="false">
      <c r="N90" s="4"/>
      <c r="BH90" s="5"/>
      <c r="BI90" s="4"/>
      <c r="BJ90" s="5"/>
      <c r="BK90" s="5"/>
      <c r="BR90" s="5"/>
      <c r="BS90" s="4"/>
    </row>
    <row r="91" customFormat="false" ht="15" hidden="false" customHeight="false" outlineLevel="0" collapsed="false">
      <c r="N91" s="4"/>
      <c r="BH91" s="5"/>
      <c r="BI91" s="4"/>
      <c r="BJ91" s="5"/>
      <c r="BK91" s="5"/>
      <c r="BR91" s="5"/>
      <c r="BS91" s="4"/>
    </row>
    <row r="92" customFormat="false" ht="15" hidden="false" customHeight="false" outlineLevel="0" collapsed="false">
      <c r="N92" s="4"/>
      <c r="BH92" s="5"/>
      <c r="BI92" s="4"/>
      <c r="BJ92" s="5"/>
      <c r="BK92" s="5"/>
      <c r="BR92" s="5"/>
      <c r="BS92" s="4"/>
    </row>
    <row r="93" customFormat="false" ht="15" hidden="false" customHeight="false" outlineLevel="0" collapsed="false">
      <c r="N93" s="4"/>
      <c r="BH93" s="5"/>
      <c r="BI93" s="4"/>
      <c r="BJ93" s="5"/>
      <c r="BK93" s="5"/>
      <c r="BR93" s="5"/>
      <c r="BS93" s="4"/>
    </row>
    <row r="94" customFormat="false" ht="15" hidden="false" customHeight="false" outlineLevel="0" collapsed="false">
      <c r="N94" s="4"/>
      <c r="BH94" s="5"/>
      <c r="BI94" s="4"/>
      <c r="BJ94" s="5"/>
      <c r="BK94" s="5"/>
      <c r="BR94" s="5"/>
      <c r="BS94" s="4"/>
    </row>
    <row r="95" customFormat="false" ht="15" hidden="false" customHeight="false" outlineLevel="0" collapsed="false">
      <c r="N95" s="4"/>
      <c r="BH95" s="5"/>
      <c r="BI95" s="4"/>
      <c r="BJ95" s="5"/>
      <c r="BK95" s="5"/>
      <c r="BR95" s="5"/>
      <c r="BS95" s="4"/>
    </row>
    <row r="96" customFormat="false" ht="15" hidden="false" customHeight="false" outlineLevel="0" collapsed="false">
      <c r="N96" s="4"/>
      <c r="BH96" s="5"/>
      <c r="BI96" s="4"/>
      <c r="BJ96" s="5"/>
      <c r="BK96" s="5"/>
      <c r="BR96" s="5"/>
      <c r="BS96" s="4"/>
    </row>
    <row r="97" customFormat="false" ht="15" hidden="false" customHeight="false" outlineLevel="0" collapsed="false">
      <c r="N97" s="4"/>
      <c r="BH97" s="5"/>
      <c r="BI97" s="4"/>
      <c r="BJ97" s="5"/>
      <c r="BK97" s="5"/>
      <c r="BR97" s="5"/>
      <c r="BS97" s="4"/>
    </row>
    <row r="98" customFormat="false" ht="15" hidden="false" customHeight="false" outlineLevel="0" collapsed="false">
      <c r="N98" s="4"/>
      <c r="BH98" s="5"/>
      <c r="BI98" s="4"/>
      <c r="BJ98" s="5"/>
      <c r="BK98" s="5"/>
      <c r="BR98" s="5"/>
      <c r="BS98" s="4"/>
    </row>
    <row r="99" customFormat="false" ht="15" hidden="false" customHeight="false" outlineLevel="0" collapsed="false">
      <c r="N99" s="4"/>
      <c r="BH99" s="5"/>
      <c r="BI99" s="4"/>
      <c r="BJ99" s="5"/>
      <c r="BK99" s="5"/>
      <c r="BR99" s="5"/>
      <c r="BS99" s="4"/>
    </row>
    <row r="100" customFormat="false" ht="15" hidden="false" customHeight="false" outlineLevel="0" collapsed="false">
      <c r="N100" s="4"/>
      <c r="BH100" s="5"/>
      <c r="BI100" s="4"/>
      <c r="BJ100" s="5"/>
      <c r="BK100" s="5"/>
      <c r="BR100" s="5"/>
      <c r="BS100" s="4"/>
    </row>
    <row r="101" customFormat="false" ht="15" hidden="false" customHeight="false" outlineLevel="0" collapsed="false">
      <c r="N101" s="4"/>
      <c r="BH101" s="5"/>
      <c r="BI101" s="4"/>
      <c r="BJ101" s="5"/>
      <c r="BK101" s="5"/>
      <c r="BR101" s="5"/>
      <c r="BS101" s="4"/>
    </row>
    <row r="102" customFormat="false" ht="15" hidden="false" customHeight="false" outlineLevel="0" collapsed="false">
      <c r="N102" s="4"/>
      <c r="BH102" s="5"/>
      <c r="BI102" s="4"/>
      <c r="BJ102" s="5"/>
      <c r="BK102" s="5"/>
      <c r="BR102" s="5"/>
      <c r="BS102" s="4"/>
    </row>
    <row r="103" customFormat="false" ht="15" hidden="false" customHeight="false" outlineLevel="0" collapsed="false">
      <c r="N103" s="4"/>
      <c r="BH103" s="5"/>
      <c r="BI103" s="4"/>
      <c r="BJ103" s="5"/>
      <c r="BK103" s="5"/>
      <c r="BL103" s="4"/>
      <c r="BM103" s="4"/>
      <c r="BN103" s="4"/>
      <c r="BO103" s="4"/>
      <c r="BP103" s="4"/>
      <c r="BQ103" s="5"/>
      <c r="BR103" s="5"/>
      <c r="BS103" s="4"/>
    </row>
    <row r="104" customFormat="false" ht="15" hidden="false" customHeight="false" outlineLevel="0" collapsed="false">
      <c r="N104" s="4"/>
      <c r="BH104" s="5"/>
      <c r="BI104" s="4"/>
      <c r="BJ104" s="5"/>
      <c r="BK104" s="5"/>
      <c r="BL104" s="4"/>
      <c r="BM104" s="4"/>
      <c r="BN104" s="4"/>
      <c r="BO104" s="4"/>
      <c r="BP104" s="4"/>
      <c r="BQ104" s="5"/>
      <c r="BR104" s="5"/>
      <c r="BS104" s="4"/>
    </row>
    <row r="105" customFormat="false" ht="15" hidden="false" customHeight="false" outlineLevel="0" collapsed="false">
      <c r="N105" s="4"/>
      <c r="BH105" s="5"/>
      <c r="BI105" s="4"/>
      <c r="BJ105" s="5"/>
      <c r="BK105" s="5"/>
      <c r="BL105" s="4"/>
      <c r="BM105" s="4"/>
      <c r="BN105" s="4"/>
      <c r="BO105" s="4"/>
      <c r="BP105" s="4"/>
      <c r="BQ105" s="5"/>
      <c r="BR105" s="5"/>
      <c r="BS105" s="4"/>
    </row>
    <row r="106" customFormat="false" ht="15" hidden="false" customHeight="false" outlineLevel="0" collapsed="false">
      <c r="N106" s="4"/>
      <c r="BH106" s="5"/>
      <c r="BI106" s="4"/>
      <c r="BJ106" s="5"/>
      <c r="BK106" s="5"/>
      <c r="BL106" s="4"/>
      <c r="BM106" s="4"/>
      <c r="BN106" s="4"/>
      <c r="BO106" s="4"/>
      <c r="BP106" s="4"/>
      <c r="BQ106" s="5"/>
      <c r="BR106" s="5"/>
      <c r="BS106" s="4"/>
    </row>
    <row r="107" customFormat="false" ht="15" hidden="false" customHeight="false" outlineLevel="0" collapsed="false">
      <c r="N107" s="4"/>
      <c r="BH107" s="5"/>
      <c r="BI107" s="4"/>
      <c r="BJ107" s="5"/>
      <c r="BK107" s="5"/>
      <c r="BL107" s="4"/>
      <c r="BM107" s="4"/>
      <c r="BN107" s="4"/>
      <c r="BO107" s="4"/>
      <c r="BP107" s="4"/>
      <c r="BQ107" s="5"/>
      <c r="BR107" s="5"/>
      <c r="BS107" s="4"/>
    </row>
    <row r="108" customFormat="false" ht="15" hidden="false" customHeight="false" outlineLevel="0" collapsed="false">
      <c r="N108" s="4"/>
      <c r="BH108" s="5"/>
      <c r="BI108" s="4"/>
      <c r="BJ108" s="5"/>
      <c r="BK108" s="5"/>
      <c r="BL108" s="4"/>
      <c r="BM108" s="4"/>
      <c r="BN108" s="4"/>
      <c r="BO108" s="4"/>
      <c r="BP108" s="4"/>
      <c r="BQ108" s="5"/>
      <c r="BR108" s="5"/>
      <c r="BS108" s="4"/>
    </row>
    <row r="109" customFormat="false" ht="15" hidden="false" customHeight="false" outlineLevel="0" collapsed="false">
      <c r="N109" s="4"/>
      <c r="BH109" s="5"/>
      <c r="BI109" s="4"/>
      <c r="BJ109" s="5"/>
      <c r="BK109" s="5"/>
      <c r="BL109" s="4"/>
      <c r="BM109" s="4"/>
      <c r="BN109" s="4"/>
      <c r="BO109" s="4"/>
      <c r="BP109" s="4"/>
      <c r="BQ109" s="5"/>
      <c r="BR109" s="5"/>
      <c r="BS109" s="4"/>
    </row>
    <row r="110" customFormat="false" ht="15" hidden="false" customHeight="false" outlineLevel="0" collapsed="false">
      <c r="N110" s="4"/>
      <c r="BH110" s="5"/>
      <c r="BI110" s="4"/>
      <c r="BJ110" s="5"/>
      <c r="BK110" s="5"/>
      <c r="BL110" s="4"/>
      <c r="BM110" s="4"/>
      <c r="BN110" s="4"/>
      <c r="BO110" s="4"/>
      <c r="BP110" s="4"/>
      <c r="BQ110" s="5"/>
      <c r="BR110" s="5"/>
      <c r="BS110" s="4"/>
    </row>
    <row r="111" customFormat="false" ht="15" hidden="false" customHeight="false" outlineLevel="0" collapsed="false">
      <c r="N111" s="4"/>
      <c r="BH111" s="5"/>
      <c r="BI111" s="4"/>
      <c r="BJ111" s="5"/>
      <c r="BK111" s="5"/>
      <c r="BL111" s="4"/>
      <c r="BM111" s="4"/>
      <c r="BN111" s="4"/>
      <c r="BO111" s="4"/>
      <c r="BP111" s="4"/>
      <c r="BQ111" s="5"/>
      <c r="BR111" s="5"/>
      <c r="BS111" s="4"/>
    </row>
    <row r="112" customFormat="false" ht="15" hidden="false" customHeight="false" outlineLevel="0" collapsed="false">
      <c r="N112" s="4"/>
      <c r="BH112" s="5"/>
      <c r="BI112" s="4"/>
      <c r="BJ112" s="5"/>
      <c r="BK112" s="5"/>
      <c r="BL112" s="4"/>
      <c r="BM112" s="4"/>
      <c r="BN112" s="4"/>
      <c r="BO112" s="4"/>
      <c r="BP112" s="4"/>
      <c r="BQ112" s="5"/>
      <c r="BR112" s="5"/>
      <c r="BS112" s="4"/>
    </row>
    <row r="113" customFormat="false" ht="15" hidden="false" customHeight="false" outlineLevel="0" collapsed="false">
      <c r="N113" s="4"/>
      <c r="BH113" s="5"/>
      <c r="BI113" s="4"/>
      <c r="BJ113" s="5"/>
      <c r="BK113" s="5"/>
      <c r="BL113" s="4"/>
      <c r="BM113" s="4"/>
      <c r="BN113" s="4"/>
      <c r="BO113" s="4"/>
      <c r="BP113" s="4"/>
      <c r="BQ113" s="5"/>
      <c r="BR113" s="5"/>
      <c r="BS113" s="4"/>
    </row>
    <row r="114" customFormat="false" ht="15" hidden="false" customHeight="false" outlineLevel="0" collapsed="false">
      <c r="N114" s="4"/>
      <c r="BH114" s="5"/>
      <c r="BI114" s="4"/>
      <c r="BJ114" s="5"/>
      <c r="BK114" s="5"/>
      <c r="BL114" s="4"/>
      <c r="BM114" s="4"/>
      <c r="BN114" s="4"/>
      <c r="BO114" s="4"/>
      <c r="BP114" s="4"/>
      <c r="BQ114" s="5"/>
      <c r="BR114" s="5"/>
      <c r="BS114" s="4"/>
    </row>
    <row r="115" customFormat="false" ht="15" hidden="false" customHeight="false" outlineLevel="0" collapsed="false">
      <c r="N115" s="4"/>
      <c r="BH115" s="5"/>
      <c r="BI115" s="4"/>
      <c r="BJ115" s="5"/>
      <c r="BK115" s="5"/>
      <c r="BL115" s="4"/>
      <c r="BM115" s="4"/>
      <c r="BN115" s="4"/>
      <c r="BO115" s="4"/>
      <c r="BP115" s="4"/>
      <c r="BQ115" s="5"/>
      <c r="BR115" s="5"/>
      <c r="BS115" s="4"/>
    </row>
    <row r="116" customFormat="false" ht="15" hidden="false" customHeight="false" outlineLevel="0" collapsed="false">
      <c r="N116" s="4"/>
      <c r="BH116" s="5"/>
      <c r="BI116" s="4"/>
      <c r="BJ116" s="5"/>
      <c r="BK116" s="5"/>
      <c r="BL116" s="4"/>
      <c r="BM116" s="4"/>
      <c r="BN116" s="4"/>
      <c r="BO116" s="4"/>
      <c r="BP116" s="4"/>
      <c r="BQ116" s="5"/>
      <c r="BR116" s="5"/>
      <c r="BS116" s="4"/>
    </row>
    <row r="117" customFormat="false" ht="15" hidden="false" customHeight="false" outlineLevel="0" collapsed="false">
      <c r="N117" s="4"/>
      <c r="BH117" s="5"/>
      <c r="BI117" s="4"/>
      <c r="BJ117" s="5"/>
      <c r="BK117" s="5"/>
      <c r="BL117" s="4"/>
      <c r="BM117" s="4"/>
      <c r="BN117" s="4"/>
      <c r="BO117" s="4"/>
      <c r="BP117" s="4"/>
      <c r="BQ117" s="5"/>
      <c r="BR117" s="5"/>
      <c r="BS117" s="4"/>
    </row>
    <row r="118" customFormat="false" ht="15" hidden="false" customHeight="false" outlineLevel="0" collapsed="false">
      <c r="N118" s="4"/>
      <c r="BH118" s="5"/>
      <c r="BI118" s="4"/>
      <c r="BJ118" s="5"/>
      <c r="BK118" s="5"/>
      <c r="BL118" s="4"/>
      <c r="BM118" s="4"/>
      <c r="BN118" s="4"/>
      <c r="BO118" s="4"/>
      <c r="BP118" s="4"/>
      <c r="BQ118" s="5"/>
      <c r="BR118" s="5"/>
      <c r="BS118" s="4"/>
    </row>
    <row r="119" customFormat="false" ht="15" hidden="false" customHeight="false" outlineLevel="0" collapsed="false">
      <c r="N119" s="4"/>
      <c r="BH119" s="5"/>
      <c r="BI119" s="4"/>
      <c r="BJ119" s="5"/>
      <c r="BK119" s="5"/>
      <c r="BL119" s="4"/>
      <c r="BM119" s="4"/>
      <c r="BN119" s="4"/>
      <c r="BO119" s="4"/>
      <c r="BP119" s="4"/>
      <c r="BQ119" s="5"/>
      <c r="BR119" s="5"/>
      <c r="BS119" s="4"/>
    </row>
    <row r="120" customFormat="false" ht="15" hidden="false" customHeight="false" outlineLevel="0" collapsed="false">
      <c r="N120" s="4"/>
      <c r="BH120" s="5"/>
      <c r="BI120" s="4"/>
      <c r="BJ120" s="5"/>
      <c r="BK120" s="5"/>
      <c r="BL120" s="4"/>
      <c r="BM120" s="4"/>
      <c r="BN120" s="4"/>
      <c r="BO120" s="4"/>
      <c r="BP120" s="4"/>
      <c r="BQ120" s="5"/>
      <c r="BR120" s="5"/>
      <c r="BS120" s="4"/>
    </row>
    <row r="121" customFormat="false" ht="15" hidden="false" customHeight="false" outlineLevel="0" collapsed="false">
      <c r="N121" s="4"/>
      <c r="BH121" s="5"/>
      <c r="BI121" s="4"/>
      <c r="BJ121" s="5"/>
      <c r="BK121" s="5"/>
      <c r="BL121" s="4"/>
      <c r="BM121" s="4"/>
      <c r="BN121" s="4"/>
      <c r="BO121" s="4"/>
      <c r="BP121" s="4"/>
      <c r="BQ121" s="5"/>
      <c r="BR121" s="5"/>
      <c r="BS121" s="4"/>
    </row>
    <row r="122" customFormat="false" ht="15" hidden="false" customHeight="false" outlineLevel="0" collapsed="false">
      <c r="N122" s="4"/>
    </row>
    <row r="123" customFormat="false" ht="15" hidden="false" customHeight="false" outlineLevel="0" collapsed="false">
      <c r="N123" s="4"/>
    </row>
    <row r="124" customFormat="false" ht="15" hidden="false" customHeight="false" outlineLevel="0" collapsed="false">
      <c r="N124" s="4"/>
    </row>
    <row r="125" customFormat="false" ht="15" hidden="false" customHeight="false" outlineLevel="0" collapsed="false">
      <c r="N125" s="4"/>
    </row>
    <row r="126" customFormat="false" ht="15" hidden="false" customHeight="false" outlineLevel="0" collapsed="false">
      <c r="N126" s="4"/>
    </row>
    <row r="127" customFormat="false" ht="15" hidden="false" customHeight="false" outlineLevel="0" collapsed="false">
      <c r="N127" s="4"/>
    </row>
    <row r="128" customFormat="false" ht="15" hidden="false" customHeight="false" outlineLevel="0" collapsed="false">
      <c r="N128" s="4"/>
    </row>
    <row r="129" customFormat="false" ht="15" hidden="false" customHeight="false" outlineLevel="0" collapsed="false">
      <c r="N129" s="4"/>
    </row>
    <row r="130" customFormat="false" ht="15" hidden="false" customHeight="false" outlineLevel="0" collapsed="false">
      <c r="N130" s="4"/>
    </row>
    <row r="131" customFormat="false" ht="15" hidden="false" customHeight="false" outlineLevel="0" collapsed="false">
      <c r="N131" s="4"/>
    </row>
    <row r="132" customFormat="false" ht="15" hidden="false" customHeight="false" outlineLevel="0" collapsed="false">
      <c r="N132" s="4"/>
    </row>
    <row r="133" customFormat="false" ht="15" hidden="false" customHeight="false" outlineLevel="0" collapsed="false">
      <c r="N133" s="4"/>
    </row>
    <row r="134" customFormat="false" ht="15" hidden="false" customHeight="false" outlineLevel="0" collapsed="false">
      <c r="N134" s="4"/>
    </row>
    <row r="135" customFormat="false" ht="15" hidden="false" customHeight="false" outlineLevel="0" collapsed="false">
      <c r="N135" s="4"/>
    </row>
    <row r="136" customFormat="false" ht="15" hidden="false" customHeight="false" outlineLevel="0" collapsed="false">
      <c r="N136" s="4"/>
    </row>
    <row r="137" customFormat="false" ht="15" hidden="false" customHeight="false" outlineLevel="0" collapsed="false">
      <c r="N137" s="4"/>
    </row>
    <row r="138" customFormat="false" ht="15" hidden="false" customHeight="false" outlineLevel="0" collapsed="false">
      <c r="N138" s="4"/>
    </row>
    <row r="139" customFormat="false" ht="15" hidden="false" customHeight="false" outlineLevel="0" collapsed="false">
      <c r="N139" s="4"/>
    </row>
    <row r="140" customFormat="false" ht="15" hidden="false" customHeight="false" outlineLevel="0" collapsed="false">
      <c r="N140" s="4"/>
    </row>
    <row r="141" customFormat="false" ht="15" hidden="false" customHeight="false" outlineLevel="0" collapsed="false">
      <c r="N141" s="4"/>
    </row>
    <row r="142" customFormat="false" ht="15" hidden="false" customHeight="false" outlineLevel="0" collapsed="false">
      <c r="N142" s="4"/>
    </row>
    <row r="143" customFormat="false" ht="15" hidden="false" customHeight="false" outlineLevel="0" collapsed="false">
      <c r="N143" s="4"/>
    </row>
    <row r="144" customFormat="false" ht="15" hidden="false" customHeight="false" outlineLevel="0" collapsed="false">
      <c r="N144" s="4"/>
    </row>
    <row r="145" customFormat="false" ht="15" hidden="false" customHeight="false" outlineLevel="0" collapsed="false">
      <c r="N145" s="4"/>
    </row>
    <row r="146" customFormat="false" ht="15" hidden="false" customHeight="false" outlineLevel="0" collapsed="false">
      <c r="N146" s="4"/>
    </row>
    <row r="147" customFormat="false" ht="15" hidden="false" customHeight="false" outlineLevel="0" collapsed="false">
      <c r="N147" s="4"/>
    </row>
    <row r="148" customFormat="false" ht="15" hidden="false" customHeight="false" outlineLevel="0" collapsed="false">
      <c r="N148" s="4"/>
    </row>
    <row r="149" customFormat="false" ht="15" hidden="false" customHeight="false" outlineLevel="0" collapsed="false">
      <c r="N149" s="4"/>
    </row>
    <row r="150" customFormat="false" ht="15" hidden="false" customHeight="false" outlineLevel="0" collapsed="false">
      <c r="N150" s="4"/>
    </row>
    <row r="151" customFormat="false" ht="15" hidden="false" customHeight="false" outlineLevel="0" collapsed="false">
      <c r="N151" s="4"/>
    </row>
    <row r="152" customFormat="false" ht="15" hidden="false" customHeight="false" outlineLevel="0" collapsed="false">
      <c r="N152" s="4"/>
    </row>
    <row r="153" customFormat="false" ht="15" hidden="false" customHeight="false" outlineLevel="0" collapsed="false">
      <c r="N153" s="4"/>
    </row>
    <row r="154" customFormat="false" ht="15" hidden="false" customHeight="false" outlineLevel="0" collapsed="false">
      <c r="N154" s="4"/>
    </row>
    <row r="155" customFormat="false" ht="15" hidden="false" customHeight="false" outlineLevel="0" collapsed="false">
      <c r="N155" s="4"/>
    </row>
    <row r="156" customFormat="false" ht="15" hidden="false" customHeight="false" outlineLevel="0" collapsed="false">
      <c r="N156" s="4"/>
    </row>
    <row r="157" customFormat="false" ht="15" hidden="false" customHeight="false" outlineLevel="0" collapsed="false">
      <c r="N157" s="4"/>
    </row>
    <row r="158" customFormat="false" ht="15" hidden="false" customHeight="false" outlineLevel="0" collapsed="false">
      <c r="N158" s="4"/>
    </row>
    <row r="159" customFormat="false" ht="15" hidden="false" customHeight="false" outlineLevel="0" collapsed="false">
      <c r="N159" s="4"/>
    </row>
    <row r="160" customFormat="false" ht="15" hidden="false" customHeight="false" outlineLevel="0" collapsed="false">
      <c r="N160" s="4"/>
    </row>
    <row r="161" customFormat="false" ht="15" hidden="false" customHeight="false" outlineLevel="0" collapsed="false">
      <c r="N161" s="4"/>
    </row>
    <row r="162" customFormat="false" ht="15" hidden="false" customHeight="false" outlineLevel="0" collapsed="false">
      <c r="N162" s="4"/>
    </row>
    <row r="163" customFormat="false" ht="15" hidden="false" customHeight="false" outlineLevel="0" collapsed="false">
      <c r="N163" s="4"/>
    </row>
    <row r="164" customFormat="false" ht="15" hidden="false" customHeight="false" outlineLevel="0" collapsed="false">
      <c r="N164" s="4"/>
    </row>
    <row r="165" customFormat="false" ht="15" hidden="false" customHeight="false" outlineLevel="0" collapsed="false">
      <c r="N165" s="4"/>
    </row>
    <row r="166" customFormat="false" ht="15" hidden="false" customHeight="false" outlineLevel="0" collapsed="false">
      <c r="N166" s="4"/>
    </row>
    <row r="167" customFormat="false" ht="15" hidden="false" customHeight="false" outlineLevel="0" collapsed="false">
      <c r="N167" s="4"/>
    </row>
    <row r="168" customFormat="false" ht="15" hidden="false" customHeight="false" outlineLevel="0" collapsed="false">
      <c r="N168" s="4"/>
    </row>
    <row r="169" customFormat="false" ht="15" hidden="false" customHeight="false" outlineLevel="0" collapsed="false">
      <c r="N169" s="4"/>
    </row>
    <row r="170" customFormat="false" ht="15" hidden="false" customHeight="false" outlineLevel="0" collapsed="false">
      <c r="N170" s="4"/>
    </row>
    <row r="171" customFormat="false" ht="15" hidden="false" customHeight="false" outlineLevel="0" collapsed="false">
      <c r="N171" s="4"/>
    </row>
    <row r="172" customFormat="false" ht="15" hidden="false" customHeight="false" outlineLevel="0" collapsed="false">
      <c r="N172" s="4"/>
    </row>
    <row r="173" customFormat="false" ht="15" hidden="false" customHeight="false" outlineLevel="0" collapsed="false">
      <c r="N173" s="4"/>
    </row>
    <row r="174" customFormat="false" ht="15" hidden="false" customHeight="false" outlineLevel="0" collapsed="false">
      <c r="N174" s="4"/>
    </row>
    <row r="175" customFormat="false" ht="15" hidden="false" customHeight="false" outlineLevel="0" collapsed="false">
      <c r="N175" s="4"/>
    </row>
    <row r="176" customFormat="false" ht="15" hidden="false" customHeight="false" outlineLevel="0" collapsed="false">
      <c r="N176" s="4"/>
    </row>
    <row r="177" customFormat="false" ht="15" hidden="false" customHeight="false" outlineLevel="0" collapsed="false">
      <c r="N177" s="4"/>
    </row>
    <row r="178" customFormat="false" ht="15" hidden="false" customHeight="false" outlineLevel="0" collapsed="false">
      <c r="N178" s="4"/>
    </row>
    <row r="179" customFormat="false" ht="15" hidden="false" customHeight="false" outlineLevel="0" collapsed="false">
      <c r="N179" s="4"/>
    </row>
    <row r="180" customFormat="false" ht="15" hidden="false" customHeight="false" outlineLevel="0" collapsed="false">
      <c r="N180" s="4"/>
    </row>
    <row r="181" customFormat="false" ht="15" hidden="false" customHeight="false" outlineLevel="0" collapsed="false">
      <c r="N181" s="4"/>
    </row>
    <row r="182" customFormat="false" ht="15" hidden="false" customHeight="false" outlineLevel="0" collapsed="false">
      <c r="N182" s="4"/>
    </row>
    <row r="183" customFormat="false" ht="15" hidden="false" customHeight="false" outlineLevel="0" collapsed="false">
      <c r="N183" s="4"/>
    </row>
    <row r="184" customFormat="false" ht="15" hidden="false" customHeight="false" outlineLevel="0" collapsed="false">
      <c r="N184" s="4"/>
    </row>
    <row r="185" customFormat="false" ht="15" hidden="false" customHeight="false" outlineLevel="0" collapsed="false">
      <c r="N185" s="4"/>
    </row>
    <row r="186" customFormat="false" ht="15" hidden="false" customHeight="false" outlineLevel="0" collapsed="false">
      <c r="N186" s="4"/>
    </row>
    <row r="187" customFormat="false" ht="15" hidden="false" customHeight="false" outlineLevel="0" collapsed="false">
      <c r="N187" s="4"/>
    </row>
    <row r="188" customFormat="false" ht="15" hidden="false" customHeight="false" outlineLevel="0" collapsed="false">
      <c r="N188" s="4"/>
    </row>
    <row r="189" customFormat="false" ht="15" hidden="false" customHeight="false" outlineLevel="0" collapsed="false">
      <c r="N189" s="4"/>
    </row>
    <row r="190" customFormat="false" ht="15" hidden="false" customHeight="false" outlineLevel="0" collapsed="false">
      <c r="N190" s="4"/>
    </row>
    <row r="191" customFormat="false" ht="15" hidden="false" customHeight="false" outlineLevel="0" collapsed="false">
      <c r="N191" s="4"/>
    </row>
    <row r="192" customFormat="false" ht="15" hidden="false" customHeight="false" outlineLevel="0" collapsed="false">
      <c r="N192" s="4"/>
    </row>
    <row r="193" customFormat="false" ht="15" hidden="false" customHeight="false" outlineLevel="0" collapsed="false">
      <c r="N193" s="4"/>
    </row>
    <row r="194" customFormat="false" ht="15" hidden="false" customHeight="false" outlineLevel="0" collapsed="false">
      <c r="N194" s="4"/>
    </row>
    <row r="195" customFormat="false" ht="15" hidden="false" customHeight="false" outlineLevel="0" collapsed="false">
      <c r="N195" s="4"/>
    </row>
    <row r="196" customFormat="false" ht="15" hidden="false" customHeight="false" outlineLevel="0" collapsed="false">
      <c r="N196" s="4"/>
    </row>
    <row r="197" customFormat="false" ht="15" hidden="false" customHeight="false" outlineLevel="0" collapsed="false">
      <c r="N197" s="4"/>
    </row>
    <row r="198" customFormat="false" ht="15" hidden="false" customHeight="false" outlineLevel="0" collapsed="false">
      <c r="N198" s="4"/>
    </row>
    <row r="199" customFormat="false" ht="15" hidden="false" customHeight="false" outlineLevel="0" collapsed="false">
      <c r="N199" s="4"/>
    </row>
    <row r="200" customFormat="false" ht="15" hidden="false" customHeight="false" outlineLevel="0" collapsed="false">
      <c r="N200" s="4"/>
    </row>
    <row r="201" customFormat="false" ht="15" hidden="false" customHeight="false" outlineLevel="0" collapsed="false">
      <c r="N201" s="4"/>
    </row>
    <row r="202" customFormat="false" ht="15" hidden="false" customHeight="false" outlineLevel="0" collapsed="false">
      <c r="N202" s="4"/>
    </row>
    <row r="203" customFormat="false" ht="15" hidden="false" customHeight="false" outlineLevel="0" collapsed="false">
      <c r="N203" s="4"/>
    </row>
    <row r="204" customFormat="false" ht="15" hidden="false" customHeight="false" outlineLevel="0" collapsed="false">
      <c r="N204" s="4"/>
    </row>
    <row r="205" customFormat="false" ht="15" hidden="false" customHeight="false" outlineLevel="0" collapsed="false">
      <c r="N205" s="4"/>
    </row>
    <row r="206" customFormat="false" ht="15" hidden="false" customHeight="false" outlineLevel="0" collapsed="false">
      <c r="N206" s="4"/>
    </row>
    <row r="207" customFormat="false" ht="15" hidden="false" customHeight="false" outlineLevel="0" collapsed="false">
      <c r="N207" s="4"/>
    </row>
    <row r="208" customFormat="false" ht="15" hidden="false" customHeight="false" outlineLevel="0" collapsed="false">
      <c r="N208" s="4"/>
    </row>
    <row r="209" customFormat="false" ht="15" hidden="false" customHeight="false" outlineLevel="0" collapsed="false">
      <c r="N209" s="4"/>
    </row>
    <row r="210" customFormat="false" ht="15" hidden="false" customHeight="false" outlineLevel="0" collapsed="false">
      <c r="N210" s="4"/>
    </row>
    <row r="211" customFormat="false" ht="15" hidden="false" customHeight="false" outlineLevel="0" collapsed="false">
      <c r="N211" s="4"/>
    </row>
    <row r="212" customFormat="false" ht="15" hidden="false" customHeight="false" outlineLevel="0" collapsed="false">
      <c r="N212" s="4"/>
    </row>
    <row r="213" customFormat="false" ht="15" hidden="false" customHeight="false" outlineLevel="0" collapsed="false">
      <c r="N213" s="4"/>
    </row>
    <row r="214" customFormat="false" ht="15" hidden="false" customHeight="false" outlineLevel="0" collapsed="false">
      <c r="N214" s="4"/>
    </row>
    <row r="215" customFormat="false" ht="15" hidden="false" customHeight="false" outlineLevel="0" collapsed="false">
      <c r="N215" s="4"/>
    </row>
    <row r="216" customFormat="false" ht="15" hidden="false" customHeight="false" outlineLevel="0" collapsed="false">
      <c r="N216" s="4"/>
    </row>
    <row r="217" customFormat="false" ht="15" hidden="false" customHeight="false" outlineLevel="0" collapsed="false">
      <c r="N217" s="4"/>
    </row>
    <row r="218" customFormat="false" ht="15" hidden="false" customHeight="false" outlineLevel="0" collapsed="false">
      <c r="N218" s="4"/>
    </row>
    <row r="219" customFormat="false" ht="15" hidden="false" customHeight="false" outlineLevel="0" collapsed="false">
      <c r="N219" s="4"/>
    </row>
    <row r="220" customFormat="false" ht="15" hidden="false" customHeight="false" outlineLevel="0" collapsed="false">
      <c r="N220" s="4"/>
    </row>
    <row r="221" customFormat="false" ht="15" hidden="false" customHeight="false" outlineLevel="0" collapsed="false">
      <c r="N221" s="4"/>
    </row>
    <row r="222" customFormat="false" ht="15" hidden="false" customHeight="false" outlineLevel="0" collapsed="false">
      <c r="N222" s="4"/>
    </row>
    <row r="223" customFormat="false" ht="15" hidden="false" customHeight="false" outlineLevel="0" collapsed="false">
      <c r="N223" s="4"/>
    </row>
    <row r="224" customFormat="false" ht="15" hidden="false" customHeight="false" outlineLevel="0" collapsed="false">
      <c r="N224" s="4"/>
    </row>
    <row r="225" customFormat="false" ht="15" hidden="false" customHeight="false" outlineLevel="0" collapsed="false">
      <c r="N225" s="4"/>
    </row>
    <row r="226" customFormat="false" ht="15" hidden="false" customHeight="false" outlineLevel="0" collapsed="false">
      <c r="N226" s="4"/>
    </row>
    <row r="227" customFormat="false" ht="15" hidden="false" customHeight="false" outlineLevel="0" collapsed="false">
      <c r="N227" s="4"/>
    </row>
    <row r="228" customFormat="false" ht="15" hidden="false" customHeight="false" outlineLevel="0" collapsed="false">
      <c r="N228" s="4"/>
    </row>
    <row r="229" customFormat="false" ht="15" hidden="false" customHeight="false" outlineLevel="0" collapsed="false">
      <c r="N229" s="4"/>
    </row>
    <row r="230" customFormat="false" ht="15" hidden="false" customHeight="false" outlineLevel="0" collapsed="false">
      <c r="N230" s="4"/>
    </row>
    <row r="231" customFormat="false" ht="15" hidden="false" customHeight="false" outlineLevel="0" collapsed="false">
      <c r="N231" s="4"/>
    </row>
    <row r="232" customFormat="false" ht="15" hidden="false" customHeight="false" outlineLevel="0" collapsed="false">
      <c r="N232" s="4"/>
    </row>
    <row r="233" customFormat="false" ht="15" hidden="false" customHeight="false" outlineLevel="0" collapsed="false">
      <c r="N233" s="4"/>
    </row>
    <row r="234" customFormat="false" ht="15" hidden="false" customHeight="false" outlineLevel="0" collapsed="false">
      <c r="N234" s="4"/>
    </row>
    <row r="235" customFormat="false" ht="15" hidden="false" customHeight="false" outlineLevel="0" collapsed="false">
      <c r="N235" s="4"/>
    </row>
    <row r="236" customFormat="false" ht="15" hidden="false" customHeight="false" outlineLevel="0" collapsed="false">
      <c r="N236" s="4"/>
    </row>
    <row r="237" customFormat="false" ht="15" hidden="false" customHeight="false" outlineLevel="0" collapsed="false">
      <c r="N237" s="4"/>
    </row>
    <row r="251" customFormat="false" ht="15" hidden="false" customHeight="false" outlineLevel="0" collapsed="false">
      <c r="N251" s="4"/>
    </row>
    <row r="252" customFormat="false" ht="15" hidden="false" customHeight="false" outlineLevel="0" collapsed="false">
      <c r="N252" s="4"/>
    </row>
    <row r="253" customFormat="false" ht="15" hidden="false" customHeight="false" outlineLevel="0" collapsed="false">
      <c r="N253" s="4"/>
    </row>
    <row r="254" customFormat="false" ht="15" hidden="false" customHeight="false" outlineLevel="0" collapsed="false">
      <c r="N254" s="4"/>
    </row>
    <row r="255" customFormat="false" ht="15" hidden="false" customHeight="false" outlineLevel="0" collapsed="false">
      <c r="N255" s="4"/>
    </row>
    <row r="256" customFormat="false" ht="15" hidden="false" customHeight="false" outlineLevel="0" collapsed="false">
      <c r="N256" s="4"/>
    </row>
    <row r="257" customFormat="false" ht="15" hidden="false" customHeight="false" outlineLevel="0" collapsed="false">
      <c r="N257" s="4"/>
    </row>
    <row r="258" customFormat="false" ht="15" hidden="false" customHeight="false" outlineLevel="0" collapsed="false">
      <c r="N258" s="4"/>
    </row>
    <row r="259" customFormat="false" ht="15" hidden="false" customHeight="false" outlineLevel="0" collapsed="false">
      <c r="N259" s="4"/>
    </row>
    <row r="260" customFormat="false" ht="15" hidden="false" customHeight="false" outlineLevel="0" collapsed="false">
      <c r="N260" s="4"/>
    </row>
    <row r="261" customFormat="false" ht="15" hidden="false" customHeight="false" outlineLevel="0" collapsed="false">
      <c r="N261" s="4"/>
    </row>
    <row r="262" customFormat="false" ht="15" hidden="false" customHeight="false" outlineLevel="0" collapsed="false">
      <c r="N262" s="4"/>
    </row>
    <row r="263" customFormat="false" ht="15" hidden="false" customHeight="false" outlineLevel="0" collapsed="false">
      <c r="N263" s="4"/>
    </row>
    <row r="264" customFormat="false" ht="15" hidden="false" customHeight="false" outlineLevel="0" collapsed="false">
      <c r="N264" s="4"/>
    </row>
    <row r="265" customFormat="false" ht="15" hidden="false" customHeight="false" outlineLevel="0" collapsed="false">
      <c r="N265" s="4"/>
    </row>
    <row r="266" customFormat="false" ht="15" hidden="false" customHeight="false" outlineLevel="0" collapsed="false">
      <c r="N266" s="4"/>
    </row>
    <row r="267" customFormat="false" ht="15" hidden="false" customHeight="false" outlineLevel="0" collapsed="false">
      <c r="N267" s="4"/>
    </row>
    <row r="268" customFormat="false" ht="15" hidden="false" customHeight="false" outlineLevel="0" collapsed="false">
      <c r="N268" s="4"/>
    </row>
    <row r="269" customFormat="false" ht="15" hidden="false" customHeight="false" outlineLevel="0" collapsed="false">
      <c r="N269" s="4"/>
    </row>
    <row r="270" customFormat="false" ht="15" hidden="false" customHeight="false" outlineLevel="0" collapsed="false">
      <c r="N270" s="4"/>
    </row>
    <row r="271" customFormat="false" ht="15" hidden="false" customHeight="false" outlineLevel="0" collapsed="false">
      <c r="N271" s="4"/>
    </row>
    <row r="272" customFormat="false" ht="15" hidden="false" customHeight="false" outlineLevel="0" collapsed="false">
      <c r="N272" s="4"/>
    </row>
    <row r="273" customFormat="false" ht="15" hidden="false" customHeight="false" outlineLevel="0" collapsed="false">
      <c r="N273" s="4"/>
    </row>
    <row r="274" customFormat="false" ht="15" hidden="false" customHeight="false" outlineLevel="0" collapsed="false">
      <c r="N274" s="4"/>
    </row>
    <row r="275" customFormat="false" ht="15" hidden="false" customHeight="false" outlineLevel="0" collapsed="false">
      <c r="N275" s="4"/>
    </row>
    <row r="276" customFormat="false" ht="15" hidden="false" customHeight="false" outlineLevel="0" collapsed="false">
      <c r="N276" s="4"/>
    </row>
    <row r="277" customFormat="false" ht="15" hidden="false" customHeight="false" outlineLevel="0" collapsed="false">
      <c r="N277" s="4"/>
    </row>
    <row r="278" customFormat="false" ht="15" hidden="false" customHeight="false" outlineLevel="0" collapsed="false">
      <c r="N278" s="4"/>
    </row>
    <row r="279" customFormat="false" ht="15" hidden="false" customHeight="false" outlineLevel="0" collapsed="false">
      <c r="N279" s="4"/>
    </row>
    <row r="280" customFormat="false" ht="15" hidden="false" customHeight="false" outlineLevel="0" collapsed="false">
      <c r="N280" s="4"/>
    </row>
    <row r="281" customFormat="false" ht="15" hidden="false" customHeight="false" outlineLevel="0" collapsed="false">
      <c r="N281" s="4"/>
    </row>
    <row r="282" customFormat="false" ht="15" hidden="false" customHeight="false" outlineLevel="0" collapsed="false">
      <c r="N282" s="4"/>
    </row>
    <row r="283" customFormat="false" ht="15" hidden="false" customHeight="false" outlineLevel="0" collapsed="false">
      <c r="N283" s="4"/>
    </row>
    <row r="284" customFormat="false" ht="15" hidden="false" customHeight="false" outlineLevel="0" collapsed="false">
      <c r="N284" s="4"/>
    </row>
    <row r="285" customFormat="false" ht="15" hidden="false" customHeight="false" outlineLevel="0" collapsed="false">
      <c r="N285" s="4"/>
    </row>
    <row r="286" customFormat="false" ht="15" hidden="false" customHeight="false" outlineLevel="0" collapsed="false">
      <c r="N286" s="4"/>
    </row>
    <row r="287" customFormat="false" ht="15" hidden="false" customHeight="false" outlineLevel="0" collapsed="false">
      <c r="N287" s="4"/>
    </row>
    <row r="288" customFormat="false" ht="15" hidden="false" customHeight="false" outlineLevel="0" collapsed="false">
      <c r="N288" s="4"/>
    </row>
    <row r="289" customFormat="false" ht="15" hidden="false" customHeight="false" outlineLevel="0" collapsed="false">
      <c r="N289" s="4"/>
    </row>
    <row r="290" customFormat="false" ht="15" hidden="false" customHeight="false" outlineLevel="0" collapsed="false">
      <c r="N290" s="4"/>
    </row>
    <row r="291" customFormat="false" ht="15" hidden="false" customHeight="false" outlineLevel="0" collapsed="false">
      <c r="N291" s="4"/>
    </row>
    <row r="292" customFormat="false" ht="15" hidden="false" customHeight="false" outlineLevel="0" collapsed="false">
      <c r="N292" s="4"/>
    </row>
    <row r="293" customFormat="false" ht="15" hidden="false" customHeight="false" outlineLevel="0" collapsed="false">
      <c r="N293" s="4"/>
    </row>
    <row r="294" customFormat="false" ht="15" hidden="false" customHeight="false" outlineLevel="0" collapsed="false">
      <c r="N294" s="4"/>
    </row>
    <row r="295" customFormat="false" ht="15" hidden="false" customHeight="false" outlineLevel="0" collapsed="false">
      <c r="N295" s="4"/>
    </row>
    <row r="296" customFormat="false" ht="15" hidden="false" customHeight="false" outlineLevel="0" collapsed="false">
      <c r="N296" s="4"/>
    </row>
    <row r="297" customFormat="false" ht="15" hidden="false" customHeight="false" outlineLevel="0" collapsed="false">
      <c r="N297" s="4"/>
    </row>
    <row r="298" customFormat="false" ht="15" hidden="false" customHeight="false" outlineLevel="0" collapsed="false">
      <c r="N298" s="4"/>
    </row>
    <row r="299" customFormat="false" ht="15" hidden="false" customHeight="false" outlineLevel="0" collapsed="false">
      <c r="N299" s="4"/>
    </row>
    <row r="300" customFormat="false" ht="15" hidden="false" customHeight="false" outlineLevel="0" collapsed="false">
      <c r="N300" s="4"/>
    </row>
    <row r="301" customFormat="false" ht="15" hidden="false" customHeight="false" outlineLevel="0" collapsed="false">
      <c r="N301" s="4"/>
    </row>
    <row r="302" customFormat="false" ht="15" hidden="false" customHeight="false" outlineLevel="0" collapsed="false">
      <c r="N302" s="4"/>
    </row>
    <row r="303" customFormat="false" ht="15" hidden="false" customHeight="false" outlineLevel="0" collapsed="false">
      <c r="N303" s="4"/>
    </row>
    <row r="304" customFormat="false" ht="15" hidden="false" customHeight="false" outlineLevel="0" collapsed="false">
      <c r="N304" s="4"/>
    </row>
    <row r="305" customFormat="false" ht="15" hidden="false" customHeight="false" outlineLevel="0" collapsed="false">
      <c r="N305" s="4"/>
    </row>
    <row r="306" customFormat="false" ht="15" hidden="false" customHeight="false" outlineLevel="0" collapsed="false">
      <c r="N306" s="4"/>
    </row>
    <row r="307" customFormat="false" ht="15" hidden="false" customHeight="false" outlineLevel="0" collapsed="false">
      <c r="N307" s="4"/>
    </row>
    <row r="308" customFormat="false" ht="15" hidden="false" customHeight="false" outlineLevel="0" collapsed="false">
      <c r="N308" s="4"/>
    </row>
    <row r="309" customFormat="false" ht="15" hidden="false" customHeight="false" outlineLevel="0" collapsed="false">
      <c r="N309" s="4"/>
    </row>
    <row r="310" customFormat="false" ht="15" hidden="false" customHeight="false" outlineLevel="0" collapsed="false">
      <c r="N310" s="4"/>
    </row>
    <row r="311" customFormat="false" ht="15" hidden="false" customHeight="false" outlineLevel="0" collapsed="false">
      <c r="N311" s="4"/>
    </row>
    <row r="312" customFormat="false" ht="15" hidden="false" customHeight="false" outlineLevel="0" collapsed="false">
      <c r="N312" s="4"/>
    </row>
    <row r="313" customFormat="false" ht="15" hidden="false" customHeight="false" outlineLevel="0" collapsed="false">
      <c r="N313" s="4"/>
    </row>
    <row r="314" customFormat="false" ht="15" hidden="false" customHeight="false" outlineLevel="0" collapsed="false">
      <c r="N314" s="4"/>
    </row>
    <row r="315" customFormat="false" ht="15" hidden="false" customHeight="false" outlineLevel="0" collapsed="false">
      <c r="N315" s="4"/>
    </row>
    <row r="316" customFormat="false" ht="15" hidden="false" customHeight="false" outlineLevel="0" collapsed="false">
      <c r="N316" s="4"/>
    </row>
    <row r="317" customFormat="false" ht="15" hidden="false" customHeight="false" outlineLevel="0" collapsed="false">
      <c r="N317" s="4"/>
    </row>
    <row r="318" customFormat="false" ht="15" hidden="false" customHeight="false" outlineLevel="0" collapsed="false">
      <c r="N318" s="4"/>
    </row>
    <row r="319" customFormat="false" ht="15" hidden="false" customHeight="false" outlineLevel="0" collapsed="false">
      <c r="N319" s="4"/>
    </row>
    <row r="320" customFormat="false" ht="15" hidden="false" customHeight="false" outlineLevel="0" collapsed="false">
      <c r="N320" s="4"/>
    </row>
    <row r="321" customFormat="false" ht="15" hidden="false" customHeight="false" outlineLevel="0" collapsed="false">
      <c r="N321" s="4"/>
    </row>
    <row r="322" customFormat="false" ht="15" hidden="false" customHeight="false" outlineLevel="0" collapsed="false">
      <c r="N322" s="4"/>
    </row>
    <row r="323" customFormat="false" ht="15" hidden="false" customHeight="false" outlineLevel="0" collapsed="false">
      <c r="N323" s="4"/>
    </row>
    <row r="324" customFormat="false" ht="15" hidden="false" customHeight="false" outlineLevel="0" collapsed="false">
      <c r="N324" s="4"/>
    </row>
    <row r="325" customFormat="false" ht="15" hidden="false" customHeight="false" outlineLevel="0" collapsed="false">
      <c r="N325" s="4"/>
    </row>
    <row r="326" customFormat="false" ht="15" hidden="false" customHeight="false" outlineLevel="0" collapsed="false">
      <c r="N326" s="4"/>
    </row>
    <row r="327" customFormat="false" ht="15" hidden="false" customHeight="false" outlineLevel="0" collapsed="false">
      <c r="N327" s="4"/>
    </row>
    <row r="328" customFormat="false" ht="15" hidden="false" customHeight="false" outlineLevel="0" collapsed="false">
      <c r="N328" s="4"/>
    </row>
    <row r="329" customFormat="false" ht="15" hidden="false" customHeight="false" outlineLevel="0" collapsed="false">
      <c r="N329" s="4"/>
    </row>
    <row r="330" customFormat="false" ht="15" hidden="false" customHeight="false" outlineLevel="0" collapsed="false">
      <c r="N330" s="4"/>
    </row>
    <row r="331" customFormat="false" ht="15" hidden="false" customHeight="false" outlineLevel="0" collapsed="false">
      <c r="N331" s="4"/>
    </row>
    <row r="332" customFormat="false" ht="15" hidden="false" customHeight="false" outlineLevel="0" collapsed="false">
      <c r="N332" s="4"/>
    </row>
    <row r="333" customFormat="false" ht="15" hidden="false" customHeight="false" outlineLevel="0" collapsed="false">
      <c r="N333" s="4"/>
    </row>
    <row r="334" customFormat="false" ht="15" hidden="false" customHeight="false" outlineLevel="0" collapsed="false">
      <c r="N334" s="4"/>
    </row>
    <row r="335" customFormat="false" ht="15" hidden="false" customHeight="false" outlineLevel="0" collapsed="false">
      <c r="N335" s="4"/>
    </row>
    <row r="336" customFormat="false" ht="15" hidden="false" customHeight="false" outlineLevel="0" collapsed="false">
      <c r="N336" s="4"/>
    </row>
    <row r="337" customFormat="false" ht="15" hidden="false" customHeight="false" outlineLevel="0" collapsed="false">
      <c r="N337" s="4"/>
    </row>
    <row r="338" customFormat="false" ht="15" hidden="false" customHeight="false" outlineLevel="0" collapsed="false">
      <c r="N338" s="4"/>
    </row>
    <row r="339" customFormat="false" ht="15" hidden="false" customHeight="false" outlineLevel="0" collapsed="false">
      <c r="N339" s="4"/>
    </row>
    <row r="340" customFormat="false" ht="15" hidden="false" customHeight="false" outlineLevel="0" collapsed="false">
      <c r="N340" s="4"/>
    </row>
    <row r="341" customFormat="false" ht="15" hidden="false" customHeight="false" outlineLevel="0" collapsed="false">
      <c r="N341" s="4"/>
    </row>
    <row r="342" customFormat="false" ht="15" hidden="false" customHeight="false" outlineLevel="0" collapsed="false">
      <c r="N342" s="4"/>
    </row>
    <row r="343" customFormat="false" ht="15" hidden="false" customHeight="false" outlineLevel="0" collapsed="false">
      <c r="N343" s="4"/>
    </row>
    <row r="344" customFormat="false" ht="15" hidden="false" customHeight="false" outlineLevel="0" collapsed="false">
      <c r="N344" s="4"/>
    </row>
    <row r="345" customFormat="false" ht="15" hidden="false" customHeight="false" outlineLevel="0" collapsed="false">
      <c r="N345" s="4"/>
    </row>
    <row r="346" customFormat="false" ht="15" hidden="false" customHeight="false" outlineLevel="0" collapsed="false">
      <c r="N346" s="4"/>
    </row>
    <row r="347" customFormat="false" ht="15" hidden="false" customHeight="false" outlineLevel="0" collapsed="false">
      <c r="N347" s="4"/>
    </row>
    <row r="348" customFormat="false" ht="15" hidden="false" customHeight="false" outlineLevel="0" collapsed="false">
      <c r="N348" s="4"/>
    </row>
    <row r="349" customFormat="false" ht="15" hidden="false" customHeight="false" outlineLevel="0" collapsed="false">
      <c r="N349" s="4"/>
    </row>
    <row r="350" customFormat="false" ht="15" hidden="false" customHeight="false" outlineLevel="0" collapsed="false">
      <c r="N350" s="4"/>
    </row>
    <row r="351" customFormat="false" ht="15" hidden="false" customHeight="false" outlineLevel="0" collapsed="false">
      <c r="N351" s="4"/>
    </row>
    <row r="352" customFormat="false" ht="15" hidden="false" customHeight="false" outlineLevel="0" collapsed="false">
      <c r="N352" s="4"/>
    </row>
    <row r="353" customFormat="false" ht="15" hidden="false" customHeight="false" outlineLevel="0" collapsed="false">
      <c r="N353" s="4"/>
    </row>
    <row r="354" customFormat="false" ht="15" hidden="false" customHeight="false" outlineLevel="0" collapsed="false">
      <c r="N354" s="4"/>
    </row>
    <row r="355" customFormat="false" ht="15" hidden="false" customHeight="false" outlineLevel="0" collapsed="false">
      <c r="N355" s="4"/>
    </row>
    <row r="356" customFormat="false" ht="15" hidden="false" customHeight="false" outlineLevel="0" collapsed="false">
      <c r="N356" s="4"/>
    </row>
    <row r="357" customFormat="false" ht="15" hidden="false" customHeight="false" outlineLevel="0" collapsed="false">
      <c r="N357" s="4"/>
    </row>
    <row r="358" customFormat="false" ht="15" hidden="false" customHeight="false" outlineLevel="0" collapsed="false">
      <c r="N358" s="4"/>
    </row>
    <row r="359" customFormat="false" ht="15" hidden="false" customHeight="false" outlineLevel="0" collapsed="false">
      <c r="N359" s="4"/>
    </row>
    <row r="360" customFormat="false" ht="15" hidden="false" customHeight="false" outlineLevel="0" collapsed="false">
      <c r="N360" s="4"/>
    </row>
    <row r="361" customFormat="false" ht="15" hidden="false" customHeight="false" outlineLevel="0" collapsed="false">
      <c r="N361" s="4"/>
    </row>
    <row r="362" customFormat="false" ht="15" hidden="false" customHeight="false" outlineLevel="0" collapsed="false">
      <c r="N362" s="4"/>
    </row>
    <row r="363" customFormat="false" ht="15" hidden="false" customHeight="false" outlineLevel="0" collapsed="false">
      <c r="N363" s="4"/>
    </row>
    <row r="364" customFormat="false" ht="15" hidden="false" customHeight="false" outlineLevel="0" collapsed="false">
      <c r="N364" s="4"/>
    </row>
    <row r="365" customFormat="false" ht="15" hidden="false" customHeight="false" outlineLevel="0" collapsed="false">
      <c r="N365" s="4"/>
    </row>
    <row r="366" customFormat="false" ht="15" hidden="false" customHeight="false" outlineLevel="0" collapsed="false">
      <c r="N366" s="4"/>
    </row>
    <row r="367" customFormat="false" ht="15" hidden="false" customHeight="false" outlineLevel="0" collapsed="false">
      <c r="N367" s="4"/>
    </row>
    <row r="368" customFormat="false" ht="15" hidden="false" customHeight="false" outlineLevel="0" collapsed="false">
      <c r="N368" s="4"/>
    </row>
    <row r="369" customFormat="false" ht="15" hidden="false" customHeight="false" outlineLevel="0" collapsed="false">
      <c r="N369" s="4"/>
    </row>
    <row r="370" customFormat="false" ht="15" hidden="false" customHeight="false" outlineLevel="0" collapsed="false">
      <c r="N370" s="4"/>
    </row>
    <row r="371" customFormat="false" ht="15" hidden="false" customHeight="false" outlineLevel="0" collapsed="false">
      <c r="N371" s="4"/>
    </row>
    <row r="372" customFormat="false" ht="15" hidden="false" customHeight="false" outlineLevel="0" collapsed="false">
      <c r="N372" s="4"/>
    </row>
    <row r="373" customFormat="false" ht="15" hidden="false" customHeight="false" outlineLevel="0" collapsed="false">
      <c r="N373" s="4"/>
    </row>
    <row r="374" customFormat="false" ht="15" hidden="false" customHeight="false" outlineLevel="0" collapsed="false">
      <c r="N374" s="4"/>
    </row>
    <row r="375" customFormat="false" ht="15" hidden="false" customHeight="false" outlineLevel="0" collapsed="false">
      <c r="N375" s="4"/>
    </row>
    <row r="376" customFormat="false" ht="15" hidden="false" customHeight="false" outlineLevel="0" collapsed="false">
      <c r="N376" s="4"/>
    </row>
    <row r="377" customFormat="false" ht="15" hidden="false" customHeight="false" outlineLevel="0" collapsed="false">
      <c r="N377" s="4"/>
    </row>
    <row r="378" customFormat="false" ht="15" hidden="false" customHeight="false" outlineLevel="0" collapsed="false">
      <c r="N378" s="4"/>
    </row>
    <row r="379" customFormat="false" ht="15" hidden="false" customHeight="false" outlineLevel="0" collapsed="false">
      <c r="N379" s="4"/>
    </row>
    <row r="380" customFormat="false" ht="15" hidden="false" customHeight="false" outlineLevel="0" collapsed="false">
      <c r="N380" s="4"/>
    </row>
    <row r="381" customFormat="false" ht="15" hidden="false" customHeight="false" outlineLevel="0" collapsed="false">
      <c r="N381" s="4"/>
    </row>
    <row r="382" customFormat="false" ht="15" hidden="false" customHeight="false" outlineLevel="0" collapsed="false">
      <c r="N382" s="4"/>
    </row>
    <row r="383" customFormat="false" ht="15" hidden="false" customHeight="false" outlineLevel="0" collapsed="false">
      <c r="N383" s="4"/>
    </row>
    <row r="384" customFormat="false" ht="15" hidden="false" customHeight="false" outlineLevel="0" collapsed="false">
      <c r="N384" s="4"/>
    </row>
    <row r="385" customFormat="false" ht="15" hidden="false" customHeight="false" outlineLevel="0" collapsed="false">
      <c r="N385" s="4"/>
    </row>
    <row r="386" customFormat="false" ht="15" hidden="false" customHeight="false" outlineLevel="0" collapsed="false">
      <c r="N386" s="4"/>
    </row>
    <row r="387" customFormat="false" ht="15" hidden="false" customHeight="false" outlineLevel="0" collapsed="false">
      <c r="N387" s="4"/>
    </row>
    <row r="388" customFormat="false" ht="15" hidden="false" customHeight="false" outlineLevel="0" collapsed="false">
      <c r="N388" s="4"/>
    </row>
    <row r="389" customFormat="false" ht="15" hidden="false" customHeight="false" outlineLevel="0" collapsed="false">
      <c r="N389" s="4"/>
    </row>
    <row r="390" customFormat="false" ht="15" hidden="false" customHeight="false" outlineLevel="0" collapsed="false">
      <c r="N390" s="4"/>
    </row>
    <row r="391" customFormat="false" ht="15" hidden="false" customHeight="false" outlineLevel="0" collapsed="false">
      <c r="N391" s="4"/>
    </row>
    <row r="392" customFormat="false" ht="15" hidden="false" customHeight="false" outlineLevel="0" collapsed="false">
      <c r="N392" s="4"/>
    </row>
    <row r="393" customFormat="false" ht="15" hidden="false" customHeight="false" outlineLevel="0" collapsed="false">
      <c r="N393" s="4"/>
    </row>
    <row r="394" customFormat="false" ht="15" hidden="false" customHeight="false" outlineLevel="0" collapsed="false">
      <c r="N394" s="4"/>
    </row>
    <row r="395" customFormat="false" ht="15" hidden="false" customHeight="false" outlineLevel="0" collapsed="false">
      <c r="N395" s="4"/>
    </row>
    <row r="396" customFormat="false" ht="15" hidden="false" customHeight="false" outlineLevel="0" collapsed="false">
      <c r="N396" s="4"/>
    </row>
    <row r="397" customFormat="false" ht="15" hidden="false" customHeight="false" outlineLevel="0" collapsed="false">
      <c r="N397" s="4"/>
    </row>
    <row r="398" customFormat="false" ht="15" hidden="false" customHeight="false" outlineLevel="0" collapsed="false">
      <c r="N398" s="4"/>
    </row>
    <row r="399" customFormat="false" ht="15" hidden="false" customHeight="false" outlineLevel="0" collapsed="false">
      <c r="N399" s="4"/>
    </row>
    <row r="400" customFormat="false" ht="15" hidden="false" customHeight="false" outlineLevel="0" collapsed="false">
      <c r="N400" s="4"/>
    </row>
    <row r="401" customFormat="false" ht="15" hidden="false" customHeight="false" outlineLevel="0" collapsed="false">
      <c r="N401" s="4"/>
    </row>
    <row r="402" customFormat="false" ht="15" hidden="false" customHeight="false" outlineLevel="0" collapsed="false">
      <c r="N402" s="4"/>
    </row>
    <row r="403" customFormat="false" ht="15" hidden="false" customHeight="false" outlineLevel="0" collapsed="false">
      <c r="N403" s="4"/>
    </row>
    <row r="404" customFormat="false" ht="15" hidden="false" customHeight="false" outlineLevel="0" collapsed="false">
      <c r="N404" s="4"/>
    </row>
    <row r="405" customFormat="false" ht="15" hidden="false" customHeight="false" outlineLevel="0" collapsed="false">
      <c r="N405" s="4"/>
    </row>
    <row r="406" customFormat="false" ht="15" hidden="false" customHeight="false" outlineLevel="0" collapsed="false">
      <c r="N406" s="4"/>
    </row>
    <row r="407" customFormat="false" ht="15" hidden="false" customHeight="false" outlineLevel="0" collapsed="false">
      <c r="N407" s="4"/>
    </row>
    <row r="408" customFormat="false" ht="15" hidden="false" customHeight="false" outlineLevel="0" collapsed="false">
      <c r="N408" s="4"/>
    </row>
    <row r="409" customFormat="false" ht="15" hidden="false" customHeight="false" outlineLevel="0" collapsed="false">
      <c r="N409" s="4"/>
    </row>
    <row r="410" customFormat="false" ht="15" hidden="false" customHeight="false" outlineLevel="0" collapsed="false">
      <c r="N410" s="4"/>
    </row>
    <row r="411" customFormat="false" ht="15" hidden="false" customHeight="false" outlineLevel="0" collapsed="false">
      <c r="N411" s="4"/>
    </row>
    <row r="412" customFormat="false" ht="15" hidden="false" customHeight="false" outlineLevel="0" collapsed="false">
      <c r="N412" s="4"/>
    </row>
    <row r="413" customFormat="false" ht="15" hidden="false" customHeight="false" outlineLevel="0" collapsed="false">
      <c r="N413" s="4"/>
    </row>
    <row r="414" customFormat="false" ht="15" hidden="false" customHeight="false" outlineLevel="0" collapsed="false">
      <c r="N414" s="4"/>
    </row>
    <row r="415" customFormat="false" ht="15" hidden="false" customHeight="false" outlineLevel="0" collapsed="false">
      <c r="N415" s="4"/>
    </row>
    <row r="416" customFormat="false" ht="15" hidden="false" customHeight="false" outlineLevel="0" collapsed="false">
      <c r="N416" s="4"/>
    </row>
    <row r="417" customFormat="false" ht="15" hidden="false" customHeight="false" outlineLevel="0" collapsed="false">
      <c r="N417" s="4"/>
    </row>
    <row r="418" customFormat="false" ht="15" hidden="false" customHeight="false" outlineLevel="0" collapsed="false">
      <c r="N418" s="4"/>
    </row>
    <row r="419" customFormat="false" ht="15" hidden="false" customHeight="false" outlineLevel="0" collapsed="false">
      <c r="N419" s="4"/>
    </row>
    <row r="420" customFormat="false" ht="15" hidden="false" customHeight="false" outlineLevel="0" collapsed="false">
      <c r="N420" s="4"/>
    </row>
    <row r="421" customFormat="false" ht="15" hidden="false" customHeight="false" outlineLevel="0" collapsed="false">
      <c r="N421" s="4"/>
    </row>
    <row r="422" customFormat="false" ht="15" hidden="false" customHeight="false" outlineLevel="0" collapsed="false">
      <c r="N422" s="4"/>
    </row>
    <row r="423" customFormat="false" ht="15" hidden="false" customHeight="false" outlineLevel="0" collapsed="false">
      <c r="N423" s="4"/>
    </row>
    <row r="424" customFormat="false" ht="15" hidden="false" customHeight="false" outlineLevel="0" collapsed="false">
      <c r="N424" s="4"/>
    </row>
    <row r="425" customFormat="false" ht="15" hidden="false" customHeight="false" outlineLevel="0" collapsed="false">
      <c r="N425" s="4"/>
    </row>
    <row r="426" customFormat="false" ht="15" hidden="false" customHeight="false" outlineLevel="0" collapsed="false">
      <c r="N426" s="4"/>
    </row>
    <row r="427" customFormat="false" ht="15" hidden="false" customHeight="false" outlineLevel="0" collapsed="false">
      <c r="N427" s="4"/>
    </row>
    <row r="428" customFormat="false" ht="15" hidden="false" customHeight="false" outlineLevel="0" collapsed="false">
      <c r="N428" s="4"/>
    </row>
    <row r="429" customFormat="false" ht="15" hidden="false" customHeight="false" outlineLevel="0" collapsed="false">
      <c r="N429" s="4"/>
    </row>
    <row r="430" customFormat="false" ht="15" hidden="false" customHeight="false" outlineLevel="0" collapsed="false">
      <c r="N430" s="4"/>
    </row>
    <row r="431" customFormat="false" ht="15" hidden="false" customHeight="false" outlineLevel="0" collapsed="false">
      <c r="N431" s="4"/>
    </row>
    <row r="432" customFormat="false" ht="15" hidden="false" customHeight="false" outlineLevel="0" collapsed="false">
      <c r="N432" s="4"/>
    </row>
    <row r="433" customFormat="false" ht="15" hidden="false" customHeight="false" outlineLevel="0" collapsed="false">
      <c r="N433" s="4"/>
    </row>
    <row r="434" customFormat="false" ht="15" hidden="false" customHeight="false" outlineLevel="0" collapsed="false">
      <c r="N434" s="4"/>
    </row>
    <row r="435" customFormat="false" ht="15" hidden="false" customHeight="false" outlineLevel="0" collapsed="false">
      <c r="N435" s="4"/>
    </row>
    <row r="436" customFormat="false" ht="15" hidden="false" customHeight="false" outlineLevel="0" collapsed="false">
      <c r="N436" s="4"/>
    </row>
    <row r="437" customFormat="false" ht="15" hidden="false" customHeight="false" outlineLevel="0" collapsed="false">
      <c r="N437" s="4"/>
    </row>
    <row r="438" customFormat="false" ht="15" hidden="false" customHeight="false" outlineLevel="0" collapsed="false">
      <c r="N438" s="4"/>
    </row>
    <row r="439" customFormat="false" ht="15" hidden="false" customHeight="false" outlineLevel="0" collapsed="false">
      <c r="N439" s="4"/>
    </row>
    <row r="440" customFormat="false" ht="15" hidden="false" customHeight="false" outlineLevel="0" collapsed="false">
      <c r="N440" s="4"/>
    </row>
    <row r="441" customFormat="false" ht="15" hidden="false" customHeight="false" outlineLevel="0" collapsed="false">
      <c r="N441" s="4"/>
    </row>
    <row r="442" customFormat="false" ht="15" hidden="false" customHeight="false" outlineLevel="0" collapsed="false">
      <c r="N442" s="4"/>
    </row>
    <row r="443" customFormat="false" ht="15" hidden="false" customHeight="false" outlineLevel="0" collapsed="false">
      <c r="N443" s="4"/>
    </row>
    <row r="444" customFormat="false" ht="15" hidden="false" customHeight="false" outlineLevel="0" collapsed="false">
      <c r="N444" s="4"/>
    </row>
    <row r="445" customFormat="false" ht="15" hidden="false" customHeight="false" outlineLevel="0" collapsed="false">
      <c r="N445" s="4"/>
    </row>
    <row r="446" customFormat="false" ht="15" hidden="false" customHeight="false" outlineLevel="0" collapsed="false">
      <c r="N446" s="4"/>
    </row>
    <row r="447" customFormat="false" ht="15" hidden="false" customHeight="false" outlineLevel="0" collapsed="false">
      <c r="N447" s="4"/>
    </row>
    <row r="448" customFormat="false" ht="15" hidden="false" customHeight="false" outlineLevel="0" collapsed="false">
      <c r="N448" s="4"/>
    </row>
    <row r="449" customFormat="false" ht="15" hidden="false" customHeight="false" outlineLevel="0" collapsed="false">
      <c r="N449" s="4"/>
    </row>
    <row r="450" customFormat="false" ht="15" hidden="false" customHeight="false" outlineLevel="0" collapsed="false">
      <c r="N450" s="4"/>
    </row>
    <row r="451" customFormat="false" ht="15" hidden="false" customHeight="false" outlineLevel="0" collapsed="false">
      <c r="N451" s="4"/>
    </row>
    <row r="452" customFormat="false" ht="15" hidden="false" customHeight="false" outlineLevel="0" collapsed="false">
      <c r="N452" s="4"/>
    </row>
    <row r="453" customFormat="false" ht="15" hidden="false" customHeight="false" outlineLevel="0" collapsed="false">
      <c r="N453" s="4"/>
    </row>
    <row r="454" customFormat="false" ht="15" hidden="false" customHeight="false" outlineLevel="0" collapsed="false">
      <c r="N454" s="4"/>
    </row>
    <row r="455" customFormat="false" ht="15" hidden="false" customHeight="false" outlineLevel="0" collapsed="false">
      <c r="N455" s="4"/>
    </row>
    <row r="456" customFormat="false" ht="15" hidden="false" customHeight="false" outlineLevel="0" collapsed="false">
      <c r="N456" s="4"/>
    </row>
    <row r="457" customFormat="false" ht="15" hidden="false" customHeight="false" outlineLevel="0" collapsed="false">
      <c r="N457" s="4"/>
    </row>
    <row r="458" customFormat="false" ht="15" hidden="false" customHeight="false" outlineLevel="0" collapsed="false">
      <c r="N458" s="4"/>
    </row>
    <row r="459" customFormat="false" ht="15" hidden="false" customHeight="false" outlineLevel="0" collapsed="false">
      <c r="N459" s="4"/>
    </row>
    <row r="460" customFormat="false" ht="15" hidden="false" customHeight="false" outlineLevel="0" collapsed="false">
      <c r="N460" s="4"/>
    </row>
    <row r="461" customFormat="false" ht="15" hidden="false" customHeight="false" outlineLevel="0" collapsed="false">
      <c r="N461" s="4"/>
    </row>
    <row r="462" customFormat="false" ht="15" hidden="false" customHeight="false" outlineLevel="0" collapsed="false">
      <c r="N462" s="4"/>
    </row>
    <row r="463" customFormat="false" ht="15" hidden="false" customHeight="false" outlineLevel="0" collapsed="false">
      <c r="N463" s="4"/>
    </row>
    <row r="464" customFormat="false" ht="15" hidden="false" customHeight="false" outlineLevel="0" collapsed="false">
      <c r="N464" s="4"/>
    </row>
    <row r="465" customFormat="false" ht="15" hidden="false" customHeight="false" outlineLevel="0" collapsed="false">
      <c r="N465" s="4"/>
    </row>
    <row r="466" customFormat="false" ht="15" hidden="false" customHeight="false" outlineLevel="0" collapsed="false">
      <c r="N466" s="4"/>
    </row>
    <row r="467" customFormat="false" ht="15" hidden="false" customHeight="false" outlineLevel="0" collapsed="false">
      <c r="N467" s="4"/>
    </row>
    <row r="468" customFormat="false" ht="15" hidden="false" customHeight="false" outlineLevel="0" collapsed="false">
      <c r="N468" s="4"/>
    </row>
    <row r="469" customFormat="false" ht="15" hidden="false" customHeight="false" outlineLevel="0" collapsed="false">
      <c r="N469" s="4"/>
    </row>
    <row r="470" customFormat="false" ht="15" hidden="false" customHeight="false" outlineLevel="0" collapsed="false">
      <c r="N470" s="4"/>
    </row>
    <row r="471" customFormat="false" ht="15" hidden="false" customHeight="false" outlineLevel="0" collapsed="false">
      <c r="N471" s="4"/>
    </row>
    <row r="472" customFormat="false" ht="15" hidden="false" customHeight="false" outlineLevel="0" collapsed="false">
      <c r="N472" s="4"/>
    </row>
    <row r="473" customFormat="false" ht="15" hidden="false" customHeight="false" outlineLevel="0" collapsed="false">
      <c r="N473" s="4"/>
    </row>
    <row r="474" customFormat="false" ht="15" hidden="false" customHeight="false" outlineLevel="0" collapsed="false">
      <c r="N474" s="4"/>
    </row>
    <row r="475" customFormat="false" ht="15" hidden="false" customHeight="false" outlineLevel="0" collapsed="false">
      <c r="N475" s="4"/>
    </row>
    <row r="476" customFormat="false" ht="15" hidden="false" customHeight="false" outlineLevel="0" collapsed="false">
      <c r="N476" s="4"/>
    </row>
    <row r="477" customFormat="false" ht="15" hidden="false" customHeight="false" outlineLevel="0" collapsed="false">
      <c r="N477" s="4"/>
    </row>
    <row r="478" customFormat="false" ht="15" hidden="false" customHeight="false" outlineLevel="0" collapsed="false">
      <c r="N478" s="4"/>
    </row>
    <row r="479" customFormat="false" ht="15" hidden="false" customHeight="false" outlineLevel="0" collapsed="false">
      <c r="N479" s="4"/>
    </row>
    <row r="480" customFormat="false" ht="15" hidden="false" customHeight="false" outlineLevel="0" collapsed="false">
      <c r="N480" s="4"/>
    </row>
    <row r="481" customFormat="false" ht="15" hidden="false" customHeight="false" outlineLevel="0" collapsed="false">
      <c r="N481" s="4"/>
    </row>
    <row r="482" customFormat="false" ht="15" hidden="false" customHeight="false" outlineLevel="0" collapsed="false">
      <c r="N482" s="4"/>
    </row>
    <row r="483" customFormat="false" ht="15" hidden="false" customHeight="false" outlineLevel="0" collapsed="false">
      <c r="N483" s="4"/>
    </row>
    <row r="484" customFormat="false" ht="15" hidden="false" customHeight="false" outlineLevel="0" collapsed="false">
      <c r="N484" s="4"/>
    </row>
    <row r="485" customFormat="false" ht="15" hidden="false" customHeight="false" outlineLevel="0" collapsed="false">
      <c r="N485" s="4"/>
    </row>
    <row r="486" customFormat="false" ht="15" hidden="false" customHeight="false" outlineLevel="0" collapsed="false">
      <c r="N486" s="4"/>
    </row>
    <row r="487" customFormat="false" ht="15" hidden="false" customHeight="false" outlineLevel="0" collapsed="false">
      <c r="N487" s="4"/>
    </row>
    <row r="488" customFormat="false" ht="15" hidden="false" customHeight="false" outlineLevel="0" collapsed="false">
      <c r="N488" s="4"/>
    </row>
    <row r="489" customFormat="false" ht="15" hidden="false" customHeight="false" outlineLevel="0" collapsed="false">
      <c r="N489" s="4"/>
    </row>
    <row r="490" customFormat="false" ht="15" hidden="false" customHeight="false" outlineLevel="0" collapsed="false">
      <c r="N490" s="4"/>
    </row>
    <row r="491" customFormat="false" ht="15" hidden="false" customHeight="false" outlineLevel="0" collapsed="false">
      <c r="N491" s="4"/>
    </row>
    <row r="492" customFormat="false" ht="15" hidden="false" customHeight="false" outlineLevel="0" collapsed="false">
      <c r="N492" s="4"/>
    </row>
    <row r="493" customFormat="false" ht="15" hidden="false" customHeight="false" outlineLevel="0" collapsed="false">
      <c r="N493" s="4"/>
    </row>
    <row r="494" customFormat="false" ht="15" hidden="false" customHeight="false" outlineLevel="0" collapsed="false">
      <c r="N494" s="4"/>
    </row>
    <row r="495" customFormat="false" ht="15" hidden="false" customHeight="false" outlineLevel="0" collapsed="false">
      <c r="N495" s="4"/>
    </row>
    <row r="496" customFormat="false" ht="15" hidden="false" customHeight="false" outlineLevel="0" collapsed="false">
      <c r="N496" s="4"/>
    </row>
    <row r="497" customFormat="false" ht="15" hidden="false" customHeight="false" outlineLevel="0" collapsed="false">
      <c r="N497" s="4"/>
    </row>
    <row r="498" customFormat="false" ht="15" hidden="false" customHeight="false" outlineLevel="0" collapsed="false">
      <c r="N498" s="4"/>
    </row>
    <row r="499" customFormat="false" ht="15" hidden="false" customHeight="false" outlineLevel="0" collapsed="false">
      <c r="N499" s="4"/>
    </row>
    <row r="500" customFormat="false" ht="15" hidden="false" customHeight="false" outlineLevel="0" collapsed="false">
      <c r="N500" s="4"/>
    </row>
    <row r="501" customFormat="false" ht="15" hidden="false" customHeight="false" outlineLevel="0" collapsed="false">
      <c r="N501" s="4"/>
    </row>
    <row r="502" customFormat="false" ht="15" hidden="false" customHeight="false" outlineLevel="0" collapsed="false">
      <c r="N502" s="4"/>
    </row>
    <row r="503" customFormat="false" ht="15" hidden="false" customHeight="false" outlineLevel="0" collapsed="false">
      <c r="N503" s="4"/>
    </row>
    <row r="504" customFormat="false" ht="15" hidden="false" customHeight="false" outlineLevel="0" collapsed="false">
      <c r="N504" s="4"/>
    </row>
    <row r="505" customFormat="false" ht="15" hidden="false" customHeight="false" outlineLevel="0" collapsed="false">
      <c r="N505" s="4"/>
    </row>
    <row r="506" customFormat="false" ht="15" hidden="false" customHeight="false" outlineLevel="0" collapsed="false">
      <c r="N506" s="4"/>
    </row>
    <row r="507" customFormat="false" ht="15" hidden="false" customHeight="false" outlineLevel="0" collapsed="false">
      <c r="N507" s="4"/>
    </row>
    <row r="508" customFormat="false" ht="15" hidden="false" customHeight="false" outlineLevel="0" collapsed="false">
      <c r="N508" s="4"/>
    </row>
    <row r="509" customFormat="false" ht="15" hidden="false" customHeight="false" outlineLevel="0" collapsed="false">
      <c r="N509" s="4"/>
    </row>
    <row r="510" customFormat="false" ht="15" hidden="false" customHeight="false" outlineLevel="0" collapsed="false">
      <c r="N510" s="4"/>
    </row>
    <row r="511" customFormat="false" ht="15" hidden="false" customHeight="false" outlineLevel="0" collapsed="false">
      <c r="N511" s="4"/>
    </row>
    <row r="512" customFormat="false" ht="15" hidden="false" customHeight="false" outlineLevel="0" collapsed="false">
      <c r="N512" s="4"/>
    </row>
    <row r="513" customFormat="false" ht="15" hidden="false" customHeight="false" outlineLevel="0" collapsed="false">
      <c r="N513" s="4"/>
    </row>
    <row r="514" customFormat="false" ht="15" hidden="false" customHeight="false" outlineLevel="0" collapsed="false">
      <c r="N514" s="4"/>
    </row>
    <row r="515" customFormat="false" ht="15" hidden="false" customHeight="false" outlineLevel="0" collapsed="false">
      <c r="N515" s="4"/>
    </row>
    <row r="516" customFormat="false" ht="15" hidden="false" customHeight="false" outlineLevel="0" collapsed="false">
      <c r="N516" s="4"/>
    </row>
    <row r="517" customFormat="false" ht="15" hidden="false" customHeight="false" outlineLevel="0" collapsed="false">
      <c r="N517" s="4"/>
    </row>
    <row r="518" customFormat="false" ht="15" hidden="false" customHeight="false" outlineLevel="0" collapsed="false">
      <c r="N518" s="4"/>
    </row>
    <row r="519" customFormat="false" ht="15" hidden="false" customHeight="false" outlineLevel="0" collapsed="false">
      <c r="N519" s="4"/>
    </row>
    <row r="520" customFormat="false" ht="15" hidden="false" customHeight="false" outlineLevel="0" collapsed="false">
      <c r="N520" s="4"/>
    </row>
    <row r="521" customFormat="false" ht="15" hidden="false" customHeight="false" outlineLevel="0" collapsed="false">
      <c r="N521" s="4"/>
    </row>
    <row r="522" customFormat="false" ht="15" hidden="false" customHeight="false" outlineLevel="0" collapsed="false">
      <c r="N522" s="4"/>
    </row>
    <row r="523" customFormat="false" ht="15" hidden="false" customHeight="false" outlineLevel="0" collapsed="false">
      <c r="N523" s="4"/>
    </row>
    <row r="524" customFormat="false" ht="15" hidden="false" customHeight="false" outlineLevel="0" collapsed="false">
      <c r="N524" s="4"/>
    </row>
    <row r="525" customFormat="false" ht="15" hidden="false" customHeight="false" outlineLevel="0" collapsed="false">
      <c r="N525" s="4"/>
    </row>
    <row r="526" customFormat="false" ht="15" hidden="false" customHeight="false" outlineLevel="0" collapsed="false">
      <c r="N526" s="4"/>
    </row>
    <row r="527" customFormat="false" ht="15" hidden="false" customHeight="false" outlineLevel="0" collapsed="false">
      <c r="N527" s="4"/>
    </row>
    <row r="528" customFormat="false" ht="15" hidden="false" customHeight="false" outlineLevel="0" collapsed="false">
      <c r="N528" s="4"/>
    </row>
    <row r="529" customFormat="false" ht="15" hidden="false" customHeight="false" outlineLevel="0" collapsed="false">
      <c r="N529" s="4"/>
    </row>
    <row r="530" customFormat="false" ht="15" hidden="false" customHeight="false" outlineLevel="0" collapsed="false">
      <c r="N530" s="4"/>
    </row>
    <row r="531" customFormat="false" ht="15" hidden="false" customHeight="false" outlineLevel="0" collapsed="false">
      <c r="N531" s="4"/>
    </row>
    <row r="532" customFormat="false" ht="15" hidden="false" customHeight="false" outlineLevel="0" collapsed="false">
      <c r="N532" s="4"/>
    </row>
    <row r="533" customFormat="false" ht="15" hidden="false" customHeight="false" outlineLevel="0" collapsed="false">
      <c r="N533" s="4"/>
    </row>
    <row r="534" customFormat="false" ht="15" hidden="false" customHeight="false" outlineLevel="0" collapsed="false">
      <c r="N534" s="4"/>
    </row>
    <row r="535" customFormat="false" ht="15" hidden="false" customHeight="false" outlineLevel="0" collapsed="false">
      <c r="N535" s="4"/>
    </row>
    <row r="536" customFormat="false" ht="15" hidden="false" customHeight="false" outlineLevel="0" collapsed="false">
      <c r="N536" s="4"/>
    </row>
    <row r="537" customFormat="false" ht="15" hidden="false" customHeight="false" outlineLevel="0" collapsed="false">
      <c r="N537" s="4"/>
    </row>
    <row r="538" customFormat="false" ht="15" hidden="false" customHeight="false" outlineLevel="0" collapsed="false">
      <c r="N538" s="4"/>
    </row>
    <row r="539" customFormat="false" ht="15" hidden="false" customHeight="false" outlineLevel="0" collapsed="false">
      <c r="N539" s="4"/>
    </row>
    <row r="540" customFormat="false" ht="15" hidden="false" customHeight="false" outlineLevel="0" collapsed="false">
      <c r="N540" s="4"/>
    </row>
    <row r="541" customFormat="false" ht="15" hidden="false" customHeight="false" outlineLevel="0" collapsed="false">
      <c r="N541" s="4"/>
    </row>
    <row r="542" customFormat="false" ht="15" hidden="false" customHeight="false" outlineLevel="0" collapsed="false">
      <c r="N542" s="4"/>
    </row>
    <row r="543" customFormat="false" ht="15" hidden="false" customHeight="false" outlineLevel="0" collapsed="false">
      <c r="N543" s="4"/>
    </row>
    <row r="544" customFormat="false" ht="15" hidden="false" customHeight="false" outlineLevel="0" collapsed="false">
      <c r="N544" s="4"/>
    </row>
    <row r="545" customFormat="false" ht="15" hidden="false" customHeight="false" outlineLevel="0" collapsed="false">
      <c r="N545" s="4"/>
    </row>
    <row r="546" customFormat="false" ht="15" hidden="false" customHeight="false" outlineLevel="0" collapsed="false">
      <c r="N546" s="4"/>
    </row>
    <row r="547" customFormat="false" ht="15" hidden="false" customHeight="false" outlineLevel="0" collapsed="false">
      <c r="N547" s="4"/>
    </row>
    <row r="548" customFormat="false" ht="15" hidden="false" customHeight="false" outlineLevel="0" collapsed="false">
      <c r="N548" s="4"/>
    </row>
    <row r="549" customFormat="false" ht="15" hidden="false" customHeight="false" outlineLevel="0" collapsed="false">
      <c r="N549" s="4"/>
    </row>
    <row r="550" customFormat="false" ht="15" hidden="false" customHeight="false" outlineLevel="0" collapsed="false">
      <c r="N550" s="4"/>
    </row>
    <row r="551" customFormat="false" ht="15" hidden="false" customHeight="false" outlineLevel="0" collapsed="false">
      <c r="N551" s="4"/>
    </row>
    <row r="552" customFormat="false" ht="15" hidden="false" customHeight="false" outlineLevel="0" collapsed="false">
      <c r="N552" s="4"/>
    </row>
    <row r="553" customFormat="false" ht="15" hidden="false" customHeight="false" outlineLevel="0" collapsed="false">
      <c r="N553" s="4"/>
    </row>
    <row r="554" customFormat="false" ht="15" hidden="false" customHeight="false" outlineLevel="0" collapsed="false">
      <c r="N554" s="4"/>
    </row>
    <row r="555" customFormat="false" ht="15" hidden="false" customHeight="false" outlineLevel="0" collapsed="false">
      <c r="N555" s="4"/>
    </row>
    <row r="556" customFormat="false" ht="15" hidden="false" customHeight="false" outlineLevel="0" collapsed="false">
      <c r="N556" s="4"/>
    </row>
    <row r="557" customFormat="false" ht="15" hidden="false" customHeight="false" outlineLevel="0" collapsed="false">
      <c r="N557" s="4"/>
    </row>
    <row r="558" customFormat="false" ht="15" hidden="false" customHeight="false" outlineLevel="0" collapsed="false">
      <c r="N558" s="4"/>
    </row>
    <row r="559" customFormat="false" ht="15" hidden="false" customHeight="false" outlineLevel="0" collapsed="false">
      <c r="N559" s="4"/>
    </row>
    <row r="560" customFormat="false" ht="15" hidden="false" customHeight="false" outlineLevel="0" collapsed="false">
      <c r="N560" s="4"/>
    </row>
    <row r="561" customFormat="false" ht="15" hidden="false" customHeight="false" outlineLevel="0" collapsed="false">
      <c r="N561" s="4"/>
    </row>
    <row r="562" customFormat="false" ht="15" hidden="false" customHeight="false" outlineLevel="0" collapsed="false">
      <c r="N562" s="4"/>
    </row>
    <row r="563" customFormat="false" ht="15" hidden="false" customHeight="false" outlineLevel="0" collapsed="false">
      <c r="N563" s="4"/>
    </row>
    <row r="564" customFormat="false" ht="15" hidden="false" customHeight="false" outlineLevel="0" collapsed="false">
      <c r="N564" s="4"/>
    </row>
    <row r="565" customFormat="false" ht="15" hidden="false" customHeight="false" outlineLevel="0" collapsed="false">
      <c r="N565" s="4"/>
    </row>
    <row r="566" customFormat="false" ht="15" hidden="false" customHeight="false" outlineLevel="0" collapsed="false">
      <c r="N566" s="4"/>
    </row>
    <row r="567" customFormat="false" ht="15" hidden="false" customHeight="false" outlineLevel="0" collapsed="false">
      <c r="N567" s="4"/>
    </row>
    <row r="568" customFormat="false" ht="15" hidden="false" customHeight="false" outlineLevel="0" collapsed="false">
      <c r="N568" s="4"/>
    </row>
    <row r="569" customFormat="false" ht="15" hidden="false" customHeight="false" outlineLevel="0" collapsed="false">
      <c r="N569" s="4"/>
    </row>
    <row r="570" customFormat="false" ht="15" hidden="false" customHeight="false" outlineLevel="0" collapsed="false">
      <c r="N570" s="4"/>
    </row>
    <row r="571" customFormat="false" ht="15" hidden="false" customHeight="false" outlineLevel="0" collapsed="false">
      <c r="N571" s="4"/>
    </row>
    <row r="572" customFormat="false" ht="15" hidden="false" customHeight="false" outlineLevel="0" collapsed="false">
      <c r="N572" s="4"/>
    </row>
    <row r="573" customFormat="false" ht="15" hidden="false" customHeight="false" outlineLevel="0" collapsed="false">
      <c r="N573" s="4"/>
    </row>
    <row r="574" customFormat="false" ht="15" hidden="false" customHeight="false" outlineLevel="0" collapsed="false">
      <c r="N574" s="4"/>
    </row>
    <row r="575" customFormat="false" ht="15" hidden="false" customHeight="false" outlineLevel="0" collapsed="false">
      <c r="N575" s="4"/>
    </row>
    <row r="576" customFormat="false" ht="15" hidden="false" customHeight="false" outlineLevel="0" collapsed="false">
      <c r="N576" s="4"/>
    </row>
    <row r="577" customFormat="false" ht="15" hidden="false" customHeight="false" outlineLevel="0" collapsed="false">
      <c r="N577" s="4"/>
    </row>
    <row r="578" customFormat="false" ht="15" hidden="false" customHeight="false" outlineLevel="0" collapsed="false">
      <c r="N578" s="4"/>
    </row>
    <row r="579" customFormat="false" ht="15" hidden="false" customHeight="false" outlineLevel="0" collapsed="false">
      <c r="N579" s="4"/>
    </row>
    <row r="580" customFormat="false" ht="15" hidden="false" customHeight="false" outlineLevel="0" collapsed="false">
      <c r="N580" s="4"/>
    </row>
    <row r="581" customFormat="false" ht="15" hidden="false" customHeight="false" outlineLevel="0" collapsed="false">
      <c r="N581" s="4"/>
    </row>
    <row r="582" customFormat="false" ht="15" hidden="false" customHeight="false" outlineLevel="0" collapsed="false">
      <c r="N582" s="4"/>
    </row>
    <row r="583" customFormat="false" ht="15" hidden="false" customHeight="false" outlineLevel="0" collapsed="false">
      <c r="N583" s="4"/>
    </row>
    <row r="584" customFormat="false" ht="15" hidden="false" customHeight="false" outlineLevel="0" collapsed="false">
      <c r="N584" s="4"/>
    </row>
    <row r="585" customFormat="false" ht="15" hidden="false" customHeight="false" outlineLevel="0" collapsed="false">
      <c r="N585" s="4"/>
    </row>
    <row r="586" customFormat="false" ht="15" hidden="false" customHeight="false" outlineLevel="0" collapsed="false">
      <c r="N586" s="4"/>
    </row>
    <row r="587" customFormat="false" ht="15" hidden="false" customHeight="false" outlineLevel="0" collapsed="false">
      <c r="N587" s="4"/>
    </row>
    <row r="588" customFormat="false" ht="15" hidden="false" customHeight="false" outlineLevel="0" collapsed="false">
      <c r="N588" s="4"/>
    </row>
    <row r="589" customFormat="false" ht="15" hidden="false" customHeight="false" outlineLevel="0" collapsed="false">
      <c r="N589" s="4"/>
    </row>
    <row r="590" customFormat="false" ht="15" hidden="false" customHeight="false" outlineLevel="0" collapsed="false">
      <c r="N590" s="4"/>
    </row>
    <row r="591" customFormat="false" ht="15" hidden="false" customHeight="false" outlineLevel="0" collapsed="false">
      <c r="N591" s="4"/>
    </row>
    <row r="592" customFormat="false" ht="15" hidden="false" customHeight="false" outlineLevel="0" collapsed="false">
      <c r="N592" s="4"/>
    </row>
    <row r="593" customFormat="false" ht="15" hidden="false" customHeight="false" outlineLevel="0" collapsed="false">
      <c r="N593" s="4"/>
    </row>
    <row r="594" customFormat="false" ht="15" hidden="false" customHeight="false" outlineLevel="0" collapsed="false">
      <c r="N594" s="4"/>
    </row>
    <row r="595" customFormat="false" ht="15" hidden="false" customHeight="false" outlineLevel="0" collapsed="false">
      <c r="N595" s="4"/>
    </row>
    <row r="596" customFormat="false" ht="15" hidden="false" customHeight="false" outlineLevel="0" collapsed="false">
      <c r="N596" s="4"/>
    </row>
    <row r="597" customFormat="false" ht="15" hidden="false" customHeight="false" outlineLevel="0" collapsed="false">
      <c r="N597" s="4"/>
    </row>
    <row r="598" customFormat="false" ht="15" hidden="false" customHeight="false" outlineLevel="0" collapsed="false">
      <c r="N598" s="4"/>
    </row>
    <row r="599" customFormat="false" ht="15" hidden="false" customHeight="false" outlineLevel="0" collapsed="false">
      <c r="N599" s="4"/>
    </row>
    <row r="600" customFormat="false" ht="15" hidden="false" customHeight="false" outlineLevel="0" collapsed="false">
      <c r="N600" s="4"/>
    </row>
    <row r="601" customFormat="false" ht="15" hidden="false" customHeight="false" outlineLevel="0" collapsed="false">
      <c r="N601" s="4"/>
    </row>
    <row r="602" customFormat="false" ht="15" hidden="false" customHeight="false" outlineLevel="0" collapsed="false">
      <c r="N602" s="4"/>
    </row>
    <row r="603" customFormat="false" ht="15" hidden="false" customHeight="false" outlineLevel="0" collapsed="false">
      <c r="N603" s="4"/>
    </row>
    <row r="604" customFormat="false" ht="15" hidden="false" customHeight="false" outlineLevel="0" collapsed="false">
      <c r="N604" s="4"/>
    </row>
    <row r="605" customFormat="false" ht="15" hidden="false" customHeight="false" outlineLevel="0" collapsed="false">
      <c r="N605" s="4"/>
    </row>
    <row r="606" customFormat="false" ht="15" hidden="false" customHeight="false" outlineLevel="0" collapsed="false">
      <c r="N606" s="4"/>
    </row>
    <row r="607" customFormat="false" ht="15" hidden="false" customHeight="false" outlineLevel="0" collapsed="false">
      <c r="N607" s="4"/>
    </row>
    <row r="608" customFormat="false" ht="15" hidden="false" customHeight="false" outlineLevel="0" collapsed="false">
      <c r="N608" s="4"/>
    </row>
    <row r="609" customFormat="false" ht="15" hidden="false" customHeight="false" outlineLevel="0" collapsed="false">
      <c r="N609" s="4"/>
    </row>
    <row r="610" customFormat="false" ht="15" hidden="false" customHeight="false" outlineLevel="0" collapsed="false">
      <c r="N610" s="4"/>
    </row>
    <row r="611" customFormat="false" ht="15" hidden="false" customHeight="false" outlineLevel="0" collapsed="false">
      <c r="N611" s="4"/>
    </row>
    <row r="612" customFormat="false" ht="15" hidden="false" customHeight="false" outlineLevel="0" collapsed="false">
      <c r="N612" s="4"/>
    </row>
    <row r="613" customFormat="false" ht="15" hidden="false" customHeight="false" outlineLevel="0" collapsed="false">
      <c r="N613" s="4"/>
    </row>
    <row r="614" customFormat="false" ht="15" hidden="false" customHeight="false" outlineLevel="0" collapsed="false">
      <c r="N614" s="4"/>
    </row>
    <row r="615" customFormat="false" ht="15" hidden="false" customHeight="false" outlineLevel="0" collapsed="false">
      <c r="N615" s="4"/>
    </row>
    <row r="616" customFormat="false" ht="15" hidden="false" customHeight="false" outlineLevel="0" collapsed="false">
      <c r="N616" s="4"/>
    </row>
    <row r="617" customFormat="false" ht="15" hidden="false" customHeight="false" outlineLevel="0" collapsed="false">
      <c r="N617" s="4"/>
    </row>
    <row r="618" customFormat="false" ht="15" hidden="false" customHeight="false" outlineLevel="0" collapsed="false">
      <c r="N618" s="4"/>
    </row>
    <row r="619" customFormat="false" ht="15" hidden="false" customHeight="false" outlineLevel="0" collapsed="false">
      <c r="N619" s="4"/>
    </row>
    <row r="620" customFormat="false" ht="15" hidden="false" customHeight="false" outlineLevel="0" collapsed="false">
      <c r="N620" s="4"/>
    </row>
    <row r="621" customFormat="false" ht="15" hidden="false" customHeight="false" outlineLevel="0" collapsed="false">
      <c r="N621" s="4"/>
    </row>
    <row r="622" customFormat="false" ht="15" hidden="false" customHeight="false" outlineLevel="0" collapsed="false">
      <c r="N622" s="4"/>
    </row>
    <row r="623" customFormat="false" ht="15" hidden="false" customHeight="false" outlineLevel="0" collapsed="false">
      <c r="N623" s="4"/>
    </row>
    <row r="624" customFormat="false" ht="15" hidden="false" customHeight="false" outlineLevel="0" collapsed="false">
      <c r="N624" s="4"/>
    </row>
    <row r="625" customFormat="false" ht="15" hidden="false" customHeight="false" outlineLevel="0" collapsed="false">
      <c r="N625" s="4"/>
    </row>
    <row r="626" customFormat="false" ht="15" hidden="false" customHeight="false" outlineLevel="0" collapsed="false">
      <c r="N626" s="4"/>
    </row>
    <row r="627" customFormat="false" ht="15" hidden="false" customHeight="false" outlineLevel="0" collapsed="false">
      <c r="N627" s="4"/>
    </row>
    <row r="628" customFormat="false" ht="15" hidden="false" customHeight="false" outlineLevel="0" collapsed="false">
      <c r="N628" s="4"/>
    </row>
    <row r="629" customFormat="false" ht="15" hidden="false" customHeight="false" outlineLevel="0" collapsed="false">
      <c r="N629" s="4"/>
    </row>
    <row r="630" customFormat="false" ht="15" hidden="false" customHeight="false" outlineLevel="0" collapsed="false">
      <c r="N630" s="4"/>
    </row>
    <row r="631" customFormat="false" ht="15" hidden="false" customHeight="false" outlineLevel="0" collapsed="false">
      <c r="N631" s="4"/>
    </row>
    <row r="632" customFormat="false" ht="15" hidden="false" customHeight="false" outlineLevel="0" collapsed="false">
      <c r="N632" s="4"/>
    </row>
    <row r="633" customFormat="false" ht="15" hidden="false" customHeight="false" outlineLevel="0" collapsed="false">
      <c r="N633" s="4"/>
    </row>
    <row r="634" customFormat="false" ht="15" hidden="false" customHeight="false" outlineLevel="0" collapsed="false">
      <c r="N634" s="4"/>
    </row>
    <row r="635" customFormat="false" ht="15" hidden="false" customHeight="false" outlineLevel="0" collapsed="false">
      <c r="N635" s="4"/>
    </row>
    <row r="636" customFormat="false" ht="15" hidden="false" customHeight="false" outlineLevel="0" collapsed="false">
      <c r="N636" s="4"/>
    </row>
    <row r="637" customFormat="false" ht="15" hidden="false" customHeight="false" outlineLevel="0" collapsed="false">
      <c r="N637" s="4"/>
    </row>
    <row r="638" customFormat="false" ht="15" hidden="false" customHeight="false" outlineLevel="0" collapsed="false">
      <c r="N638" s="4"/>
    </row>
    <row r="639" customFormat="false" ht="15" hidden="false" customHeight="false" outlineLevel="0" collapsed="false">
      <c r="N639" s="4"/>
    </row>
    <row r="640" customFormat="false" ht="15" hidden="false" customHeight="false" outlineLevel="0" collapsed="false">
      <c r="N640" s="4"/>
    </row>
    <row r="641" customFormat="false" ht="15" hidden="false" customHeight="false" outlineLevel="0" collapsed="false">
      <c r="N641" s="4"/>
    </row>
    <row r="642" customFormat="false" ht="15" hidden="false" customHeight="false" outlineLevel="0" collapsed="false">
      <c r="N642" s="4"/>
    </row>
    <row r="643" customFormat="false" ht="15" hidden="false" customHeight="false" outlineLevel="0" collapsed="false">
      <c r="N643" s="4"/>
    </row>
    <row r="644" customFormat="false" ht="15" hidden="false" customHeight="false" outlineLevel="0" collapsed="false">
      <c r="N644" s="4"/>
    </row>
    <row r="645" customFormat="false" ht="15" hidden="false" customHeight="false" outlineLevel="0" collapsed="false">
      <c r="N645" s="4"/>
    </row>
    <row r="646" customFormat="false" ht="15" hidden="false" customHeight="false" outlineLevel="0" collapsed="false">
      <c r="N646" s="4"/>
    </row>
    <row r="647" customFormat="false" ht="15" hidden="false" customHeight="false" outlineLevel="0" collapsed="false">
      <c r="N647" s="4"/>
    </row>
    <row r="648" customFormat="false" ht="15" hidden="false" customHeight="false" outlineLevel="0" collapsed="false">
      <c r="N648" s="4"/>
    </row>
    <row r="649" customFormat="false" ht="15" hidden="false" customHeight="false" outlineLevel="0" collapsed="false">
      <c r="N649" s="4"/>
    </row>
    <row r="650" customFormat="false" ht="15" hidden="false" customHeight="false" outlineLevel="0" collapsed="false">
      <c r="N650" s="4"/>
    </row>
    <row r="651" customFormat="false" ht="15" hidden="false" customHeight="false" outlineLevel="0" collapsed="false">
      <c r="N651" s="4"/>
    </row>
    <row r="652" customFormat="false" ht="15" hidden="false" customHeight="false" outlineLevel="0" collapsed="false">
      <c r="N652" s="4"/>
    </row>
    <row r="653" customFormat="false" ht="15" hidden="false" customHeight="false" outlineLevel="0" collapsed="false">
      <c r="N653" s="4"/>
    </row>
    <row r="654" customFormat="false" ht="15" hidden="false" customHeight="false" outlineLevel="0" collapsed="false">
      <c r="N654" s="4"/>
    </row>
    <row r="655" customFormat="false" ht="15" hidden="false" customHeight="false" outlineLevel="0" collapsed="false">
      <c r="N655" s="4"/>
    </row>
    <row r="656" customFormat="false" ht="15" hidden="false" customHeight="false" outlineLevel="0" collapsed="false">
      <c r="N656" s="4"/>
    </row>
    <row r="657" customFormat="false" ht="15" hidden="false" customHeight="false" outlineLevel="0" collapsed="false">
      <c r="N657" s="4"/>
    </row>
    <row r="658" customFormat="false" ht="15" hidden="false" customHeight="false" outlineLevel="0" collapsed="false">
      <c r="N658" s="4"/>
    </row>
    <row r="659" customFormat="false" ht="15" hidden="false" customHeight="false" outlineLevel="0" collapsed="false">
      <c r="N659" s="4"/>
    </row>
    <row r="660" customFormat="false" ht="15" hidden="false" customHeight="false" outlineLevel="0" collapsed="false">
      <c r="N660" s="4"/>
    </row>
    <row r="661" customFormat="false" ht="15" hidden="false" customHeight="false" outlineLevel="0" collapsed="false">
      <c r="N661" s="4"/>
    </row>
    <row r="662" customFormat="false" ht="15" hidden="false" customHeight="false" outlineLevel="0" collapsed="false">
      <c r="N662" s="4"/>
    </row>
    <row r="663" customFormat="false" ht="15" hidden="false" customHeight="false" outlineLevel="0" collapsed="false">
      <c r="N663" s="4"/>
    </row>
    <row r="664" customFormat="false" ht="15" hidden="false" customHeight="false" outlineLevel="0" collapsed="false">
      <c r="N664" s="4"/>
    </row>
    <row r="665" customFormat="false" ht="15" hidden="false" customHeight="false" outlineLevel="0" collapsed="false">
      <c r="N665" s="4"/>
    </row>
    <row r="666" customFormat="false" ht="15" hidden="false" customHeight="false" outlineLevel="0" collapsed="false">
      <c r="N666" s="4"/>
    </row>
    <row r="667" customFormat="false" ht="15" hidden="false" customHeight="false" outlineLevel="0" collapsed="false">
      <c r="N667" s="4"/>
    </row>
    <row r="668" customFormat="false" ht="15" hidden="false" customHeight="false" outlineLevel="0" collapsed="false">
      <c r="N668" s="4"/>
    </row>
    <row r="669" customFormat="false" ht="15" hidden="false" customHeight="false" outlineLevel="0" collapsed="false">
      <c r="N669" s="4"/>
    </row>
    <row r="670" customFormat="false" ht="15" hidden="false" customHeight="false" outlineLevel="0" collapsed="false">
      <c r="N670" s="4"/>
    </row>
    <row r="671" customFormat="false" ht="15" hidden="false" customHeight="false" outlineLevel="0" collapsed="false">
      <c r="N671" s="4"/>
    </row>
    <row r="672" customFormat="false" ht="15" hidden="false" customHeight="false" outlineLevel="0" collapsed="false">
      <c r="N672" s="4"/>
    </row>
    <row r="673" customFormat="false" ht="15" hidden="false" customHeight="false" outlineLevel="0" collapsed="false">
      <c r="N673" s="4"/>
    </row>
    <row r="674" customFormat="false" ht="15" hidden="false" customHeight="false" outlineLevel="0" collapsed="false">
      <c r="N674" s="4"/>
    </row>
    <row r="675" customFormat="false" ht="15" hidden="false" customHeight="false" outlineLevel="0" collapsed="false">
      <c r="N675" s="4"/>
    </row>
    <row r="676" customFormat="false" ht="15" hidden="false" customHeight="false" outlineLevel="0" collapsed="false">
      <c r="N676" s="4"/>
    </row>
    <row r="677" customFormat="false" ht="15" hidden="false" customHeight="false" outlineLevel="0" collapsed="false">
      <c r="N677" s="4"/>
    </row>
    <row r="678" customFormat="false" ht="15" hidden="false" customHeight="false" outlineLevel="0" collapsed="false">
      <c r="N678" s="4"/>
    </row>
    <row r="679" customFormat="false" ht="15" hidden="false" customHeight="false" outlineLevel="0" collapsed="false">
      <c r="N679" s="4"/>
    </row>
    <row r="680" customFormat="false" ht="15" hidden="false" customHeight="false" outlineLevel="0" collapsed="false">
      <c r="N680" s="4"/>
    </row>
    <row r="681" customFormat="false" ht="15" hidden="false" customHeight="false" outlineLevel="0" collapsed="false">
      <c r="N681" s="4"/>
    </row>
    <row r="682" customFormat="false" ht="15" hidden="false" customHeight="false" outlineLevel="0" collapsed="false">
      <c r="N682" s="4"/>
    </row>
    <row r="683" customFormat="false" ht="15" hidden="false" customHeight="false" outlineLevel="0" collapsed="false">
      <c r="N683" s="4"/>
    </row>
    <row r="684" customFormat="false" ht="15" hidden="false" customHeight="false" outlineLevel="0" collapsed="false">
      <c r="N684" s="4"/>
    </row>
    <row r="685" customFormat="false" ht="15" hidden="false" customHeight="false" outlineLevel="0" collapsed="false">
      <c r="N685" s="4"/>
    </row>
    <row r="686" customFormat="false" ht="15" hidden="false" customHeight="false" outlineLevel="0" collapsed="false">
      <c r="N686" s="4"/>
    </row>
    <row r="687" customFormat="false" ht="15" hidden="false" customHeight="false" outlineLevel="0" collapsed="false">
      <c r="N687" s="4"/>
    </row>
    <row r="688" customFormat="false" ht="15" hidden="false" customHeight="false" outlineLevel="0" collapsed="false">
      <c r="N688" s="4"/>
    </row>
    <row r="689" customFormat="false" ht="15" hidden="false" customHeight="false" outlineLevel="0" collapsed="false">
      <c r="N689" s="4"/>
    </row>
    <row r="690" customFormat="false" ht="15" hidden="false" customHeight="false" outlineLevel="0" collapsed="false">
      <c r="N690" s="4"/>
    </row>
    <row r="691" customFormat="false" ht="15" hidden="false" customHeight="false" outlineLevel="0" collapsed="false">
      <c r="N691" s="4"/>
    </row>
    <row r="692" customFormat="false" ht="15" hidden="false" customHeight="false" outlineLevel="0" collapsed="false">
      <c r="N692" s="4"/>
    </row>
    <row r="693" customFormat="false" ht="15" hidden="false" customHeight="false" outlineLevel="0" collapsed="false">
      <c r="N693" s="4"/>
    </row>
    <row r="694" customFormat="false" ht="15" hidden="false" customHeight="false" outlineLevel="0" collapsed="false">
      <c r="N694" s="4"/>
    </row>
    <row r="695" customFormat="false" ht="15" hidden="false" customHeight="false" outlineLevel="0" collapsed="false">
      <c r="N695" s="4"/>
    </row>
    <row r="696" customFormat="false" ht="15" hidden="false" customHeight="false" outlineLevel="0" collapsed="false">
      <c r="N696" s="4"/>
    </row>
    <row r="697" customFormat="false" ht="15" hidden="false" customHeight="false" outlineLevel="0" collapsed="false">
      <c r="N697" s="4"/>
    </row>
    <row r="698" customFormat="false" ht="15" hidden="false" customHeight="false" outlineLevel="0" collapsed="false">
      <c r="N698" s="4"/>
    </row>
    <row r="699" customFormat="false" ht="15" hidden="false" customHeight="false" outlineLevel="0" collapsed="false">
      <c r="N699" s="4"/>
    </row>
    <row r="700" customFormat="false" ht="15" hidden="false" customHeight="false" outlineLevel="0" collapsed="false">
      <c r="N700" s="4"/>
    </row>
    <row r="701" customFormat="false" ht="15" hidden="false" customHeight="false" outlineLevel="0" collapsed="false">
      <c r="N701" s="4"/>
    </row>
    <row r="702" customFormat="false" ht="15" hidden="false" customHeight="false" outlineLevel="0" collapsed="false">
      <c r="N702" s="4"/>
    </row>
    <row r="703" customFormat="false" ht="15" hidden="false" customHeight="false" outlineLevel="0" collapsed="false">
      <c r="N703" s="4"/>
    </row>
    <row r="704" customFormat="false" ht="15" hidden="false" customHeight="false" outlineLevel="0" collapsed="false">
      <c r="N704" s="4"/>
    </row>
    <row r="705" customFormat="false" ht="15" hidden="false" customHeight="false" outlineLevel="0" collapsed="false">
      <c r="N705" s="4"/>
    </row>
    <row r="706" customFormat="false" ht="15" hidden="false" customHeight="false" outlineLevel="0" collapsed="false">
      <c r="N706" s="4"/>
    </row>
    <row r="707" customFormat="false" ht="15" hidden="false" customHeight="false" outlineLevel="0" collapsed="false">
      <c r="N707" s="4"/>
    </row>
    <row r="708" customFormat="false" ht="15" hidden="false" customHeight="false" outlineLevel="0" collapsed="false">
      <c r="N708" s="4"/>
    </row>
    <row r="709" customFormat="false" ht="15" hidden="false" customHeight="false" outlineLevel="0" collapsed="false">
      <c r="N709" s="4"/>
    </row>
    <row r="710" customFormat="false" ht="15" hidden="false" customHeight="false" outlineLevel="0" collapsed="false">
      <c r="N710" s="4"/>
    </row>
    <row r="711" customFormat="false" ht="15" hidden="false" customHeight="false" outlineLevel="0" collapsed="false">
      <c r="N711" s="4"/>
    </row>
    <row r="712" customFormat="false" ht="15" hidden="false" customHeight="false" outlineLevel="0" collapsed="false">
      <c r="N712" s="4"/>
    </row>
    <row r="713" customFormat="false" ht="15" hidden="false" customHeight="false" outlineLevel="0" collapsed="false">
      <c r="N713" s="4"/>
    </row>
    <row r="714" customFormat="false" ht="15" hidden="false" customHeight="false" outlineLevel="0" collapsed="false">
      <c r="N714" s="4"/>
    </row>
    <row r="715" customFormat="false" ht="15" hidden="false" customHeight="false" outlineLevel="0" collapsed="false">
      <c r="N715" s="4"/>
    </row>
    <row r="716" customFormat="false" ht="15" hidden="false" customHeight="false" outlineLevel="0" collapsed="false">
      <c r="N716" s="4"/>
    </row>
    <row r="717" customFormat="false" ht="15" hidden="false" customHeight="false" outlineLevel="0" collapsed="false">
      <c r="N717" s="4"/>
    </row>
    <row r="718" customFormat="false" ht="15" hidden="false" customHeight="false" outlineLevel="0" collapsed="false">
      <c r="N718" s="4"/>
    </row>
    <row r="719" customFormat="false" ht="15" hidden="false" customHeight="false" outlineLevel="0" collapsed="false">
      <c r="N719" s="4"/>
    </row>
    <row r="720" customFormat="false" ht="15" hidden="false" customHeight="false" outlineLevel="0" collapsed="false">
      <c r="N720" s="4"/>
    </row>
    <row r="721" customFormat="false" ht="15" hidden="false" customHeight="false" outlineLevel="0" collapsed="false">
      <c r="N721" s="4"/>
    </row>
    <row r="722" customFormat="false" ht="15" hidden="false" customHeight="false" outlineLevel="0" collapsed="false">
      <c r="N722" s="4"/>
    </row>
    <row r="723" customFormat="false" ht="15" hidden="false" customHeight="false" outlineLevel="0" collapsed="false">
      <c r="N723" s="4"/>
    </row>
    <row r="724" customFormat="false" ht="15" hidden="false" customHeight="false" outlineLevel="0" collapsed="false">
      <c r="N724" s="4"/>
    </row>
    <row r="725" customFormat="false" ht="15" hidden="false" customHeight="false" outlineLevel="0" collapsed="false">
      <c r="N725" s="4"/>
    </row>
    <row r="726" customFormat="false" ht="15" hidden="false" customHeight="false" outlineLevel="0" collapsed="false">
      <c r="N726" s="4"/>
    </row>
    <row r="727" customFormat="false" ht="15" hidden="false" customHeight="false" outlineLevel="0" collapsed="false">
      <c r="N727" s="4"/>
    </row>
    <row r="728" customFormat="false" ht="15" hidden="false" customHeight="false" outlineLevel="0" collapsed="false">
      <c r="N728" s="4"/>
    </row>
    <row r="729" customFormat="false" ht="15" hidden="false" customHeight="false" outlineLevel="0" collapsed="false">
      <c r="N729" s="4"/>
    </row>
    <row r="730" customFormat="false" ht="15" hidden="false" customHeight="false" outlineLevel="0" collapsed="false">
      <c r="N730" s="4"/>
    </row>
    <row r="731" customFormat="false" ht="15" hidden="false" customHeight="false" outlineLevel="0" collapsed="false">
      <c r="N731" s="4"/>
    </row>
    <row r="732" customFormat="false" ht="15" hidden="false" customHeight="false" outlineLevel="0" collapsed="false">
      <c r="N732" s="4"/>
    </row>
    <row r="733" customFormat="false" ht="15" hidden="false" customHeight="false" outlineLevel="0" collapsed="false">
      <c r="N733" s="4"/>
    </row>
    <row r="734" customFormat="false" ht="15" hidden="false" customHeight="false" outlineLevel="0" collapsed="false">
      <c r="N734" s="4"/>
    </row>
    <row r="735" customFormat="false" ht="15" hidden="false" customHeight="false" outlineLevel="0" collapsed="false">
      <c r="N735" s="4"/>
    </row>
    <row r="736" customFormat="false" ht="15" hidden="false" customHeight="false" outlineLevel="0" collapsed="false">
      <c r="N736" s="4"/>
    </row>
    <row r="737" customFormat="false" ht="15" hidden="false" customHeight="false" outlineLevel="0" collapsed="false">
      <c r="N737" s="4"/>
    </row>
    <row r="738" customFormat="false" ht="15" hidden="false" customHeight="false" outlineLevel="0" collapsed="false">
      <c r="N738" s="4"/>
    </row>
    <row r="739" customFormat="false" ht="15" hidden="false" customHeight="false" outlineLevel="0" collapsed="false">
      <c r="N739" s="4"/>
    </row>
    <row r="740" customFormat="false" ht="15" hidden="false" customHeight="false" outlineLevel="0" collapsed="false">
      <c r="N740" s="4"/>
    </row>
    <row r="741" customFormat="false" ht="15" hidden="false" customHeight="false" outlineLevel="0" collapsed="false">
      <c r="N741" s="4"/>
    </row>
    <row r="742" customFormat="false" ht="15" hidden="false" customHeight="false" outlineLevel="0" collapsed="false">
      <c r="N742" s="4"/>
    </row>
    <row r="743" customFormat="false" ht="15" hidden="false" customHeight="false" outlineLevel="0" collapsed="false">
      <c r="N743" s="4"/>
    </row>
    <row r="744" customFormat="false" ht="15" hidden="false" customHeight="false" outlineLevel="0" collapsed="false">
      <c r="N744" s="4"/>
    </row>
    <row r="745" customFormat="false" ht="15" hidden="false" customHeight="false" outlineLevel="0" collapsed="false">
      <c r="N745" s="4"/>
    </row>
    <row r="746" customFormat="false" ht="15" hidden="false" customHeight="false" outlineLevel="0" collapsed="false">
      <c r="N746" s="4"/>
    </row>
    <row r="747" customFormat="false" ht="15" hidden="false" customHeight="false" outlineLevel="0" collapsed="false">
      <c r="N747" s="4"/>
    </row>
    <row r="748" customFormat="false" ht="15" hidden="false" customHeight="false" outlineLevel="0" collapsed="false">
      <c r="N748" s="4"/>
    </row>
    <row r="749" customFormat="false" ht="15" hidden="false" customHeight="false" outlineLevel="0" collapsed="false">
      <c r="N749" s="4"/>
    </row>
    <row r="750" customFormat="false" ht="15" hidden="false" customHeight="false" outlineLevel="0" collapsed="false">
      <c r="N750" s="4"/>
    </row>
    <row r="751" customFormat="false" ht="15" hidden="false" customHeight="false" outlineLevel="0" collapsed="false">
      <c r="N751" s="4"/>
    </row>
    <row r="752" customFormat="false" ht="15" hidden="false" customHeight="false" outlineLevel="0" collapsed="false">
      <c r="N752" s="4"/>
    </row>
    <row r="753" customFormat="false" ht="15" hidden="false" customHeight="false" outlineLevel="0" collapsed="false">
      <c r="N753" s="4"/>
    </row>
    <row r="754" customFormat="false" ht="15" hidden="false" customHeight="false" outlineLevel="0" collapsed="false">
      <c r="N754" s="4"/>
    </row>
    <row r="755" customFormat="false" ht="15" hidden="false" customHeight="false" outlineLevel="0" collapsed="false">
      <c r="N755" s="4"/>
    </row>
    <row r="756" customFormat="false" ht="15" hidden="false" customHeight="false" outlineLevel="0" collapsed="false">
      <c r="N756" s="4"/>
    </row>
    <row r="757" customFormat="false" ht="15" hidden="false" customHeight="false" outlineLevel="0" collapsed="false">
      <c r="N757" s="4"/>
    </row>
    <row r="758" customFormat="false" ht="15" hidden="false" customHeight="false" outlineLevel="0" collapsed="false">
      <c r="N758" s="4"/>
    </row>
    <row r="759" customFormat="false" ht="15" hidden="false" customHeight="false" outlineLevel="0" collapsed="false">
      <c r="N759" s="4"/>
    </row>
    <row r="760" customFormat="false" ht="15" hidden="false" customHeight="false" outlineLevel="0" collapsed="false">
      <c r="N760" s="4"/>
    </row>
    <row r="761" customFormat="false" ht="15" hidden="false" customHeight="false" outlineLevel="0" collapsed="false">
      <c r="N761" s="4"/>
    </row>
    <row r="762" customFormat="false" ht="15" hidden="false" customHeight="false" outlineLevel="0" collapsed="false">
      <c r="N762" s="4"/>
    </row>
    <row r="763" customFormat="false" ht="15" hidden="false" customHeight="false" outlineLevel="0" collapsed="false">
      <c r="N763" s="4"/>
    </row>
    <row r="764" customFormat="false" ht="15" hidden="false" customHeight="false" outlineLevel="0" collapsed="false">
      <c r="N764" s="4"/>
    </row>
    <row r="765" customFormat="false" ht="15" hidden="false" customHeight="false" outlineLevel="0" collapsed="false">
      <c r="N765" s="4"/>
    </row>
    <row r="766" customFormat="false" ht="15" hidden="false" customHeight="false" outlineLevel="0" collapsed="false">
      <c r="N766" s="4"/>
    </row>
    <row r="767" customFormat="false" ht="15" hidden="false" customHeight="false" outlineLevel="0" collapsed="false">
      <c r="N767" s="4"/>
    </row>
    <row r="768" customFormat="false" ht="15" hidden="false" customHeight="false" outlineLevel="0" collapsed="false">
      <c r="N768" s="4"/>
    </row>
    <row r="769" customFormat="false" ht="15" hidden="false" customHeight="false" outlineLevel="0" collapsed="false">
      <c r="N769" s="4"/>
    </row>
    <row r="770" customFormat="false" ht="15" hidden="false" customHeight="false" outlineLevel="0" collapsed="false">
      <c r="N770" s="4"/>
    </row>
    <row r="771" customFormat="false" ht="15" hidden="false" customHeight="false" outlineLevel="0" collapsed="false">
      <c r="N771" s="4"/>
    </row>
    <row r="772" customFormat="false" ht="15" hidden="false" customHeight="false" outlineLevel="0" collapsed="false">
      <c r="N772" s="4"/>
    </row>
    <row r="773" customFormat="false" ht="15" hidden="false" customHeight="false" outlineLevel="0" collapsed="false">
      <c r="N773" s="4"/>
    </row>
    <row r="774" customFormat="false" ht="15" hidden="false" customHeight="false" outlineLevel="0" collapsed="false">
      <c r="N774" s="4"/>
    </row>
    <row r="775" customFormat="false" ht="15" hidden="false" customHeight="false" outlineLevel="0" collapsed="false">
      <c r="N775" s="4"/>
    </row>
    <row r="776" customFormat="false" ht="15" hidden="false" customHeight="false" outlineLevel="0" collapsed="false">
      <c r="N776" s="4"/>
    </row>
    <row r="777" customFormat="false" ht="15" hidden="false" customHeight="false" outlineLevel="0" collapsed="false">
      <c r="N777" s="4"/>
    </row>
    <row r="778" customFormat="false" ht="15" hidden="false" customHeight="false" outlineLevel="0" collapsed="false">
      <c r="N778" s="4"/>
    </row>
    <row r="779" customFormat="false" ht="15" hidden="false" customHeight="false" outlineLevel="0" collapsed="false">
      <c r="N779" s="4"/>
    </row>
    <row r="780" customFormat="false" ht="15" hidden="false" customHeight="false" outlineLevel="0" collapsed="false">
      <c r="N780" s="4"/>
    </row>
    <row r="781" customFormat="false" ht="15" hidden="false" customHeight="false" outlineLevel="0" collapsed="false">
      <c r="N781" s="4"/>
    </row>
    <row r="782" customFormat="false" ht="15" hidden="false" customHeight="false" outlineLevel="0" collapsed="false">
      <c r="N782" s="4"/>
    </row>
    <row r="783" customFormat="false" ht="15" hidden="false" customHeight="false" outlineLevel="0" collapsed="false">
      <c r="N783" s="4"/>
    </row>
    <row r="784" customFormat="false" ht="15" hidden="false" customHeight="false" outlineLevel="0" collapsed="false">
      <c r="N784" s="4"/>
    </row>
    <row r="785" customFormat="false" ht="15" hidden="false" customHeight="false" outlineLevel="0" collapsed="false">
      <c r="N785" s="4"/>
    </row>
    <row r="786" customFormat="false" ht="15" hidden="false" customHeight="false" outlineLevel="0" collapsed="false">
      <c r="N786" s="4"/>
    </row>
    <row r="787" customFormat="false" ht="15" hidden="false" customHeight="false" outlineLevel="0" collapsed="false">
      <c r="N787" s="4"/>
    </row>
    <row r="788" customFormat="false" ht="15" hidden="false" customHeight="false" outlineLevel="0" collapsed="false">
      <c r="N788" s="4"/>
    </row>
    <row r="789" customFormat="false" ht="15" hidden="false" customHeight="false" outlineLevel="0" collapsed="false">
      <c r="N789" s="4"/>
    </row>
    <row r="790" customFormat="false" ht="15" hidden="false" customHeight="false" outlineLevel="0" collapsed="false">
      <c r="N790" s="4"/>
    </row>
    <row r="791" customFormat="false" ht="15" hidden="false" customHeight="false" outlineLevel="0" collapsed="false">
      <c r="N791" s="4"/>
    </row>
    <row r="792" customFormat="false" ht="15" hidden="false" customHeight="false" outlineLevel="0" collapsed="false">
      <c r="N792" s="4"/>
    </row>
    <row r="793" customFormat="false" ht="15" hidden="false" customHeight="false" outlineLevel="0" collapsed="false">
      <c r="N793" s="4"/>
    </row>
    <row r="794" customFormat="false" ht="15" hidden="false" customHeight="false" outlineLevel="0" collapsed="false">
      <c r="N794" s="4"/>
    </row>
    <row r="795" customFormat="false" ht="15" hidden="false" customHeight="false" outlineLevel="0" collapsed="false">
      <c r="N795" s="4"/>
    </row>
    <row r="796" customFormat="false" ht="15" hidden="false" customHeight="false" outlineLevel="0" collapsed="false">
      <c r="N796" s="4"/>
    </row>
    <row r="797" customFormat="false" ht="15" hidden="false" customHeight="false" outlineLevel="0" collapsed="false">
      <c r="N797" s="4"/>
    </row>
    <row r="798" customFormat="false" ht="15" hidden="false" customHeight="false" outlineLevel="0" collapsed="false">
      <c r="N798" s="4"/>
    </row>
    <row r="799" customFormat="false" ht="15" hidden="false" customHeight="false" outlineLevel="0" collapsed="false">
      <c r="N799" s="4"/>
    </row>
    <row r="800" customFormat="false" ht="15" hidden="false" customHeight="false" outlineLevel="0" collapsed="false">
      <c r="N800" s="4"/>
    </row>
    <row r="801" customFormat="false" ht="15" hidden="false" customHeight="false" outlineLevel="0" collapsed="false">
      <c r="N801" s="4"/>
    </row>
    <row r="802" customFormat="false" ht="15" hidden="false" customHeight="false" outlineLevel="0" collapsed="false">
      <c r="N802" s="4"/>
    </row>
    <row r="803" customFormat="false" ht="15" hidden="false" customHeight="false" outlineLevel="0" collapsed="false">
      <c r="N803" s="4"/>
    </row>
    <row r="804" customFormat="false" ht="15" hidden="false" customHeight="false" outlineLevel="0" collapsed="false">
      <c r="N804" s="4"/>
    </row>
    <row r="805" customFormat="false" ht="15" hidden="false" customHeight="false" outlineLevel="0" collapsed="false">
      <c r="N805" s="4"/>
    </row>
    <row r="806" customFormat="false" ht="15" hidden="false" customHeight="false" outlineLevel="0" collapsed="false">
      <c r="N806" s="4"/>
    </row>
    <row r="807" customFormat="false" ht="15" hidden="false" customHeight="false" outlineLevel="0" collapsed="false">
      <c r="N807" s="4"/>
    </row>
    <row r="808" customFormat="false" ht="15" hidden="false" customHeight="false" outlineLevel="0" collapsed="false">
      <c r="N808" s="4"/>
    </row>
    <row r="809" customFormat="false" ht="15" hidden="false" customHeight="false" outlineLevel="0" collapsed="false">
      <c r="N809" s="4"/>
    </row>
    <row r="810" customFormat="false" ht="15" hidden="false" customHeight="false" outlineLevel="0" collapsed="false">
      <c r="N810" s="4"/>
    </row>
    <row r="811" customFormat="false" ht="15" hidden="false" customHeight="false" outlineLevel="0" collapsed="false">
      <c r="N811" s="4"/>
    </row>
    <row r="812" customFormat="false" ht="15" hidden="false" customHeight="false" outlineLevel="0" collapsed="false">
      <c r="N812" s="4"/>
    </row>
    <row r="813" customFormat="false" ht="15" hidden="false" customHeight="false" outlineLevel="0" collapsed="false">
      <c r="N813" s="4"/>
    </row>
    <row r="814" customFormat="false" ht="15" hidden="false" customHeight="false" outlineLevel="0" collapsed="false">
      <c r="N814" s="4"/>
    </row>
    <row r="815" customFormat="false" ht="15" hidden="false" customHeight="false" outlineLevel="0" collapsed="false">
      <c r="N815" s="4"/>
    </row>
    <row r="816" customFormat="false" ht="15" hidden="false" customHeight="false" outlineLevel="0" collapsed="false">
      <c r="N816" s="4"/>
    </row>
    <row r="817" customFormat="false" ht="15" hidden="false" customHeight="false" outlineLevel="0" collapsed="false">
      <c r="N817" s="4"/>
    </row>
    <row r="818" customFormat="false" ht="15" hidden="false" customHeight="false" outlineLevel="0" collapsed="false">
      <c r="N818" s="4"/>
    </row>
    <row r="819" customFormat="false" ht="15" hidden="false" customHeight="false" outlineLevel="0" collapsed="false">
      <c r="N819" s="4"/>
    </row>
    <row r="820" customFormat="false" ht="15" hidden="false" customHeight="false" outlineLevel="0" collapsed="false">
      <c r="N820" s="4"/>
    </row>
    <row r="821" customFormat="false" ht="15" hidden="false" customHeight="false" outlineLevel="0" collapsed="false">
      <c r="N821" s="4"/>
    </row>
    <row r="822" customFormat="false" ht="15" hidden="false" customHeight="false" outlineLevel="0" collapsed="false">
      <c r="N822" s="4"/>
    </row>
    <row r="823" customFormat="false" ht="15" hidden="false" customHeight="false" outlineLevel="0" collapsed="false">
      <c r="N823" s="4"/>
    </row>
    <row r="824" customFormat="false" ht="15" hidden="false" customHeight="false" outlineLevel="0" collapsed="false">
      <c r="N824" s="4"/>
    </row>
    <row r="825" customFormat="false" ht="15" hidden="false" customHeight="false" outlineLevel="0" collapsed="false">
      <c r="N825" s="4"/>
    </row>
    <row r="826" customFormat="false" ht="15" hidden="false" customHeight="false" outlineLevel="0" collapsed="false">
      <c r="N826" s="4"/>
    </row>
    <row r="827" customFormat="false" ht="15" hidden="false" customHeight="false" outlineLevel="0" collapsed="false">
      <c r="N827" s="4"/>
    </row>
    <row r="828" customFormat="false" ht="15" hidden="false" customHeight="false" outlineLevel="0" collapsed="false">
      <c r="N828" s="4"/>
    </row>
    <row r="829" customFormat="false" ht="15" hidden="false" customHeight="false" outlineLevel="0" collapsed="false">
      <c r="N829" s="4"/>
    </row>
    <row r="830" customFormat="false" ht="15" hidden="false" customHeight="false" outlineLevel="0" collapsed="false">
      <c r="N830" s="4"/>
    </row>
    <row r="831" customFormat="false" ht="15" hidden="false" customHeight="false" outlineLevel="0" collapsed="false">
      <c r="N831" s="4"/>
    </row>
    <row r="832" customFormat="false" ht="15" hidden="false" customHeight="false" outlineLevel="0" collapsed="false">
      <c r="N832" s="4"/>
    </row>
    <row r="833" customFormat="false" ht="15" hidden="false" customHeight="false" outlineLevel="0" collapsed="false">
      <c r="N833" s="4"/>
    </row>
    <row r="834" customFormat="false" ht="15" hidden="false" customHeight="false" outlineLevel="0" collapsed="false">
      <c r="N834" s="4"/>
    </row>
    <row r="835" customFormat="false" ht="15" hidden="false" customHeight="false" outlineLevel="0" collapsed="false">
      <c r="N835" s="4"/>
    </row>
    <row r="836" customFormat="false" ht="15" hidden="false" customHeight="false" outlineLevel="0" collapsed="false">
      <c r="N836" s="4"/>
    </row>
    <row r="837" customFormat="false" ht="15" hidden="false" customHeight="false" outlineLevel="0" collapsed="false">
      <c r="N837" s="4"/>
    </row>
    <row r="838" customFormat="false" ht="15" hidden="false" customHeight="false" outlineLevel="0" collapsed="false">
      <c r="N838" s="4"/>
    </row>
    <row r="839" customFormat="false" ht="15" hidden="false" customHeight="false" outlineLevel="0" collapsed="false">
      <c r="N839" s="4"/>
    </row>
    <row r="840" customFormat="false" ht="15" hidden="false" customHeight="false" outlineLevel="0" collapsed="false">
      <c r="N840" s="4"/>
    </row>
    <row r="841" customFormat="false" ht="15" hidden="false" customHeight="false" outlineLevel="0" collapsed="false">
      <c r="N841" s="4"/>
    </row>
    <row r="842" customFormat="false" ht="15" hidden="false" customHeight="false" outlineLevel="0" collapsed="false">
      <c r="N842" s="4"/>
    </row>
    <row r="843" customFormat="false" ht="15" hidden="false" customHeight="false" outlineLevel="0" collapsed="false">
      <c r="N843" s="4"/>
    </row>
    <row r="844" customFormat="false" ht="15" hidden="false" customHeight="false" outlineLevel="0" collapsed="false">
      <c r="N844" s="4"/>
    </row>
    <row r="845" customFormat="false" ht="15" hidden="false" customHeight="false" outlineLevel="0" collapsed="false">
      <c r="N845" s="4"/>
    </row>
    <row r="846" customFormat="false" ht="15" hidden="false" customHeight="false" outlineLevel="0" collapsed="false">
      <c r="N846" s="4"/>
    </row>
    <row r="847" customFormat="false" ht="15" hidden="false" customHeight="false" outlineLevel="0" collapsed="false">
      <c r="N847" s="4"/>
    </row>
    <row r="848" customFormat="false" ht="15" hidden="false" customHeight="false" outlineLevel="0" collapsed="false">
      <c r="N848" s="4"/>
    </row>
    <row r="849" customFormat="false" ht="15" hidden="false" customHeight="false" outlineLevel="0" collapsed="false">
      <c r="N849" s="4"/>
    </row>
    <row r="850" customFormat="false" ht="15" hidden="false" customHeight="false" outlineLevel="0" collapsed="false">
      <c r="N850" s="4"/>
    </row>
    <row r="851" customFormat="false" ht="15" hidden="false" customHeight="false" outlineLevel="0" collapsed="false">
      <c r="N851" s="4"/>
    </row>
    <row r="852" customFormat="false" ht="15" hidden="false" customHeight="false" outlineLevel="0" collapsed="false">
      <c r="N852" s="4"/>
    </row>
    <row r="853" customFormat="false" ht="15" hidden="false" customHeight="false" outlineLevel="0" collapsed="false">
      <c r="N853" s="4"/>
    </row>
    <row r="854" customFormat="false" ht="15" hidden="false" customHeight="false" outlineLevel="0" collapsed="false">
      <c r="N854" s="4"/>
    </row>
    <row r="855" customFormat="false" ht="15" hidden="false" customHeight="false" outlineLevel="0" collapsed="false">
      <c r="N855" s="4"/>
    </row>
    <row r="856" customFormat="false" ht="15" hidden="false" customHeight="false" outlineLevel="0" collapsed="false">
      <c r="N856" s="4"/>
    </row>
    <row r="857" customFormat="false" ht="15" hidden="false" customHeight="false" outlineLevel="0" collapsed="false">
      <c r="N857" s="4"/>
    </row>
    <row r="858" customFormat="false" ht="15" hidden="false" customHeight="false" outlineLevel="0" collapsed="false">
      <c r="N858" s="4"/>
    </row>
    <row r="859" customFormat="false" ht="15" hidden="false" customHeight="false" outlineLevel="0" collapsed="false">
      <c r="N859" s="4"/>
    </row>
    <row r="860" customFormat="false" ht="15" hidden="false" customHeight="false" outlineLevel="0" collapsed="false">
      <c r="N860" s="4"/>
    </row>
    <row r="861" customFormat="false" ht="15" hidden="false" customHeight="false" outlineLevel="0" collapsed="false">
      <c r="N861" s="4"/>
    </row>
    <row r="862" customFormat="false" ht="15" hidden="false" customHeight="false" outlineLevel="0" collapsed="false">
      <c r="N862" s="4"/>
    </row>
    <row r="863" customFormat="false" ht="15" hidden="false" customHeight="false" outlineLevel="0" collapsed="false">
      <c r="N863" s="4"/>
    </row>
    <row r="864" customFormat="false" ht="15" hidden="false" customHeight="false" outlineLevel="0" collapsed="false">
      <c r="N864" s="4"/>
    </row>
    <row r="865" customFormat="false" ht="15" hidden="false" customHeight="false" outlineLevel="0" collapsed="false">
      <c r="N865" s="4"/>
    </row>
    <row r="866" customFormat="false" ht="15" hidden="false" customHeight="false" outlineLevel="0" collapsed="false">
      <c r="N866" s="4"/>
    </row>
    <row r="867" customFormat="false" ht="15" hidden="false" customHeight="false" outlineLevel="0" collapsed="false">
      <c r="N867" s="4"/>
    </row>
    <row r="868" customFormat="false" ht="15" hidden="false" customHeight="false" outlineLevel="0" collapsed="false">
      <c r="N868" s="4"/>
    </row>
    <row r="869" customFormat="false" ht="15" hidden="false" customHeight="false" outlineLevel="0" collapsed="false">
      <c r="N869" s="4"/>
    </row>
    <row r="870" customFormat="false" ht="15" hidden="false" customHeight="false" outlineLevel="0" collapsed="false">
      <c r="N870" s="4"/>
    </row>
    <row r="871" customFormat="false" ht="15" hidden="false" customHeight="false" outlineLevel="0" collapsed="false">
      <c r="N871" s="4"/>
    </row>
    <row r="872" customFormat="false" ht="15" hidden="false" customHeight="false" outlineLevel="0" collapsed="false">
      <c r="N872" s="4"/>
    </row>
    <row r="873" customFormat="false" ht="15" hidden="false" customHeight="false" outlineLevel="0" collapsed="false">
      <c r="N873" s="4"/>
    </row>
    <row r="874" customFormat="false" ht="15" hidden="false" customHeight="false" outlineLevel="0" collapsed="false">
      <c r="N874" s="4"/>
    </row>
    <row r="875" customFormat="false" ht="15" hidden="false" customHeight="false" outlineLevel="0" collapsed="false">
      <c r="N875" s="4"/>
    </row>
    <row r="876" customFormat="false" ht="15" hidden="false" customHeight="false" outlineLevel="0" collapsed="false">
      <c r="N876" s="4"/>
    </row>
    <row r="877" customFormat="false" ht="15" hidden="false" customHeight="false" outlineLevel="0" collapsed="false">
      <c r="N877" s="4"/>
    </row>
    <row r="878" customFormat="false" ht="15" hidden="false" customHeight="false" outlineLevel="0" collapsed="false">
      <c r="N878" s="4"/>
    </row>
    <row r="879" customFormat="false" ht="15" hidden="false" customHeight="false" outlineLevel="0" collapsed="false">
      <c r="N879" s="4"/>
    </row>
    <row r="880" customFormat="false" ht="15" hidden="false" customHeight="false" outlineLevel="0" collapsed="false">
      <c r="N880" s="4"/>
    </row>
    <row r="881" customFormat="false" ht="15" hidden="false" customHeight="false" outlineLevel="0" collapsed="false">
      <c r="N881" s="4"/>
    </row>
    <row r="882" customFormat="false" ht="15" hidden="false" customHeight="false" outlineLevel="0" collapsed="false">
      <c r="N882" s="4"/>
    </row>
    <row r="883" customFormat="false" ht="15" hidden="false" customHeight="false" outlineLevel="0" collapsed="false">
      <c r="N883" s="4"/>
    </row>
    <row r="884" customFormat="false" ht="15" hidden="false" customHeight="false" outlineLevel="0" collapsed="false">
      <c r="N884" s="4"/>
    </row>
    <row r="885" customFormat="false" ht="15" hidden="false" customHeight="false" outlineLevel="0" collapsed="false">
      <c r="N885" s="4"/>
    </row>
    <row r="886" customFormat="false" ht="15" hidden="false" customHeight="false" outlineLevel="0" collapsed="false">
      <c r="N886" s="4"/>
    </row>
    <row r="887" customFormat="false" ht="15" hidden="false" customHeight="false" outlineLevel="0" collapsed="false">
      <c r="N887" s="4"/>
    </row>
    <row r="888" customFormat="false" ht="15" hidden="false" customHeight="false" outlineLevel="0" collapsed="false">
      <c r="N888" s="4"/>
    </row>
    <row r="889" customFormat="false" ht="15" hidden="false" customHeight="false" outlineLevel="0" collapsed="false">
      <c r="N889" s="4"/>
    </row>
    <row r="890" customFormat="false" ht="15" hidden="false" customHeight="false" outlineLevel="0" collapsed="false">
      <c r="N890" s="4"/>
    </row>
    <row r="891" customFormat="false" ht="15" hidden="false" customHeight="false" outlineLevel="0" collapsed="false">
      <c r="N891" s="4"/>
    </row>
    <row r="892" customFormat="false" ht="15" hidden="false" customHeight="false" outlineLevel="0" collapsed="false">
      <c r="N892" s="4"/>
    </row>
    <row r="893" customFormat="false" ht="15" hidden="false" customHeight="false" outlineLevel="0" collapsed="false">
      <c r="N893" s="4"/>
    </row>
    <row r="894" customFormat="false" ht="15" hidden="false" customHeight="false" outlineLevel="0" collapsed="false">
      <c r="N894" s="4"/>
    </row>
    <row r="895" customFormat="false" ht="15" hidden="false" customHeight="false" outlineLevel="0" collapsed="false">
      <c r="N895" s="4"/>
    </row>
    <row r="896" customFormat="false" ht="15" hidden="false" customHeight="false" outlineLevel="0" collapsed="false">
      <c r="N896" s="4"/>
    </row>
    <row r="897" customFormat="false" ht="15" hidden="false" customHeight="false" outlineLevel="0" collapsed="false">
      <c r="N897" s="4"/>
    </row>
    <row r="898" customFormat="false" ht="15" hidden="false" customHeight="false" outlineLevel="0" collapsed="false">
      <c r="N898" s="4"/>
    </row>
    <row r="899" customFormat="false" ht="15" hidden="false" customHeight="false" outlineLevel="0" collapsed="false">
      <c r="N899" s="4"/>
    </row>
    <row r="900" customFormat="false" ht="15" hidden="false" customHeight="false" outlineLevel="0" collapsed="false">
      <c r="N900" s="4"/>
    </row>
    <row r="901" customFormat="false" ht="15" hidden="false" customHeight="false" outlineLevel="0" collapsed="false">
      <c r="N901" s="4"/>
    </row>
    <row r="902" customFormat="false" ht="15" hidden="false" customHeight="false" outlineLevel="0" collapsed="false">
      <c r="N902" s="4"/>
    </row>
    <row r="903" customFormat="false" ht="15" hidden="false" customHeight="false" outlineLevel="0" collapsed="false">
      <c r="N903" s="4"/>
    </row>
    <row r="904" customFormat="false" ht="15" hidden="false" customHeight="false" outlineLevel="0" collapsed="false">
      <c r="N904" s="4"/>
    </row>
    <row r="905" customFormat="false" ht="15" hidden="false" customHeight="false" outlineLevel="0" collapsed="false">
      <c r="N905" s="4"/>
    </row>
    <row r="906" customFormat="false" ht="15" hidden="false" customHeight="false" outlineLevel="0" collapsed="false">
      <c r="N906" s="4"/>
    </row>
    <row r="907" customFormat="false" ht="15" hidden="false" customHeight="false" outlineLevel="0" collapsed="false">
      <c r="N907" s="4"/>
    </row>
    <row r="908" customFormat="false" ht="15" hidden="false" customHeight="false" outlineLevel="0" collapsed="false">
      <c r="N908" s="4"/>
    </row>
    <row r="909" customFormat="false" ht="15" hidden="false" customHeight="false" outlineLevel="0" collapsed="false">
      <c r="N909" s="4"/>
    </row>
    <row r="910" customFormat="false" ht="15" hidden="false" customHeight="false" outlineLevel="0" collapsed="false">
      <c r="N910" s="4"/>
    </row>
    <row r="911" customFormat="false" ht="15" hidden="false" customHeight="false" outlineLevel="0" collapsed="false">
      <c r="N911" s="4"/>
    </row>
    <row r="912" customFormat="false" ht="15" hidden="false" customHeight="false" outlineLevel="0" collapsed="false">
      <c r="N912" s="4"/>
    </row>
    <row r="913" customFormat="false" ht="15" hidden="false" customHeight="false" outlineLevel="0" collapsed="false">
      <c r="N913" s="4"/>
    </row>
    <row r="914" customFormat="false" ht="15" hidden="false" customHeight="false" outlineLevel="0" collapsed="false">
      <c r="N914" s="4"/>
    </row>
    <row r="915" customFormat="false" ht="15" hidden="false" customHeight="false" outlineLevel="0" collapsed="false">
      <c r="N915" s="4"/>
    </row>
    <row r="916" customFormat="false" ht="15" hidden="false" customHeight="false" outlineLevel="0" collapsed="false">
      <c r="N916" s="4"/>
    </row>
    <row r="917" customFormat="false" ht="15" hidden="false" customHeight="false" outlineLevel="0" collapsed="false">
      <c r="N917" s="4"/>
    </row>
    <row r="918" customFormat="false" ht="15" hidden="false" customHeight="false" outlineLevel="0" collapsed="false">
      <c r="N918" s="4"/>
    </row>
    <row r="919" customFormat="false" ht="15" hidden="false" customHeight="false" outlineLevel="0" collapsed="false">
      <c r="N919" s="4"/>
    </row>
    <row r="920" customFormat="false" ht="15" hidden="false" customHeight="false" outlineLevel="0" collapsed="false">
      <c r="N920" s="4"/>
    </row>
    <row r="921" customFormat="false" ht="15" hidden="false" customHeight="false" outlineLevel="0" collapsed="false">
      <c r="N921" s="4"/>
    </row>
    <row r="922" customFormat="false" ht="15" hidden="false" customHeight="false" outlineLevel="0" collapsed="false">
      <c r="N922" s="4"/>
    </row>
    <row r="923" customFormat="false" ht="15" hidden="false" customHeight="false" outlineLevel="0" collapsed="false">
      <c r="N923" s="4"/>
    </row>
    <row r="924" customFormat="false" ht="15" hidden="false" customHeight="false" outlineLevel="0" collapsed="false">
      <c r="N924" s="4"/>
    </row>
    <row r="925" customFormat="false" ht="15" hidden="false" customHeight="false" outlineLevel="0" collapsed="false">
      <c r="N925" s="4"/>
    </row>
    <row r="926" customFormat="false" ht="15" hidden="false" customHeight="false" outlineLevel="0" collapsed="false">
      <c r="N926" s="4"/>
    </row>
    <row r="927" customFormat="false" ht="15" hidden="false" customHeight="false" outlineLevel="0" collapsed="false">
      <c r="N927" s="4"/>
    </row>
    <row r="928" customFormat="false" ht="15" hidden="false" customHeight="false" outlineLevel="0" collapsed="false">
      <c r="N928" s="4"/>
    </row>
    <row r="929" customFormat="false" ht="15" hidden="false" customHeight="false" outlineLevel="0" collapsed="false">
      <c r="N929" s="4"/>
    </row>
    <row r="930" customFormat="false" ht="15" hidden="false" customHeight="false" outlineLevel="0" collapsed="false">
      <c r="N930" s="4"/>
    </row>
    <row r="931" customFormat="false" ht="15" hidden="false" customHeight="false" outlineLevel="0" collapsed="false">
      <c r="N931" s="4"/>
    </row>
    <row r="932" customFormat="false" ht="15" hidden="false" customHeight="false" outlineLevel="0" collapsed="false">
      <c r="N932" s="4"/>
    </row>
    <row r="933" customFormat="false" ht="15" hidden="false" customHeight="false" outlineLevel="0" collapsed="false">
      <c r="N933" s="4"/>
    </row>
    <row r="934" customFormat="false" ht="15" hidden="false" customHeight="false" outlineLevel="0" collapsed="false">
      <c r="N934" s="4"/>
    </row>
    <row r="935" customFormat="false" ht="15" hidden="false" customHeight="false" outlineLevel="0" collapsed="false">
      <c r="N935" s="4"/>
    </row>
    <row r="936" customFormat="false" ht="15" hidden="false" customHeight="false" outlineLevel="0" collapsed="false">
      <c r="N936" s="4"/>
    </row>
    <row r="937" customFormat="false" ht="15" hidden="false" customHeight="false" outlineLevel="0" collapsed="false">
      <c r="N937" s="4"/>
    </row>
    <row r="938" customFormat="false" ht="15" hidden="false" customHeight="false" outlineLevel="0" collapsed="false">
      <c r="N938" s="4"/>
    </row>
    <row r="939" customFormat="false" ht="15" hidden="false" customHeight="false" outlineLevel="0" collapsed="false">
      <c r="N939" s="4"/>
    </row>
    <row r="940" customFormat="false" ht="15" hidden="false" customHeight="false" outlineLevel="0" collapsed="false">
      <c r="N940" s="4"/>
    </row>
    <row r="941" customFormat="false" ht="15" hidden="false" customHeight="false" outlineLevel="0" collapsed="false">
      <c r="N941" s="4"/>
    </row>
    <row r="942" customFormat="false" ht="15" hidden="false" customHeight="false" outlineLevel="0" collapsed="false">
      <c r="N942" s="4"/>
    </row>
    <row r="943" customFormat="false" ht="15" hidden="false" customHeight="false" outlineLevel="0" collapsed="false">
      <c r="N943" s="4"/>
    </row>
    <row r="944" customFormat="false" ht="15" hidden="false" customHeight="false" outlineLevel="0" collapsed="false">
      <c r="N944" s="4"/>
    </row>
    <row r="945" customFormat="false" ht="15" hidden="false" customHeight="false" outlineLevel="0" collapsed="false">
      <c r="N945" s="4"/>
    </row>
    <row r="946" customFormat="false" ht="15" hidden="false" customHeight="false" outlineLevel="0" collapsed="false">
      <c r="N946" s="4"/>
    </row>
    <row r="947" customFormat="false" ht="15" hidden="false" customHeight="false" outlineLevel="0" collapsed="false">
      <c r="N947" s="4"/>
    </row>
    <row r="948" customFormat="false" ht="15" hidden="false" customHeight="false" outlineLevel="0" collapsed="false">
      <c r="N948" s="4"/>
    </row>
    <row r="949" customFormat="false" ht="15" hidden="false" customHeight="false" outlineLevel="0" collapsed="false">
      <c r="N949" s="4"/>
    </row>
    <row r="950" customFormat="false" ht="15" hidden="false" customHeight="false" outlineLevel="0" collapsed="false">
      <c r="N950" s="4"/>
    </row>
    <row r="951" customFormat="false" ht="15" hidden="false" customHeight="false" outlineLevel="0" collapsed="false">
      <c r="N951" s="4"/>
    </row>
    <row r="952" customFormat="false" ht="15" hidden="false" customHeight="false" outlineLevel="0" collapsed="false">
      <c r="N952" s="4"/>
    </row>
    <row r="953" customFormat="false" ht="15" hidden="false" customHeight="false" outlineLevel="0" collapsed="false">
      <c r="N953" s="4"/>
    </row>
    <row r="954" customFormat="false" ht="15" hidden="false" customHeight="false" outlineLevel="0" collapsed="false">
      <c r="N954" s="4"/>
    </row>
    <row r="955" customFormat="false" ht="15" hidden="false" customHeight="false" outlineLevel="0" collapsed="false">
      <c r="N955" s="4"/>
    </row>
    <row r="956" customFormat="false" ht="15" hidden="false" customHeight="false" outlineLevel="0" collapsed="false">
      <c r="N956" s="4"/>
    </row>
    <row r="957" customFormat="false" ht="15" hidden="false" customHeight="false" outlineLevel="0" collapsed="false">
      <c r="N957" s="4"/>
    </row>
    <row r="958" customFormat="false" ht="15" hidden="false" customHeight="false" outlineLevel="0" collapsed="false">
      <c r="N958" s="4"/>
    </row>
    <row r="959" customFormat="false" ht="15" hidden="false" customHeight="false" outlineLevel="0" collapsed="false">
      <c r="N959" s="4"/>
    </row>
    <row r="960" customFormat="false" ht="15" hidden="false" customHeight="false" outlineLevel="0" collapsed="false">
      <c r="N960" s="4"/>
    </row>
    <row r="961" customFormat="false" ht="15" hidden="false" customHeight="false" outlineLevel="0" collapsed="false">
      <c r="N961" s="4"/>
    </row>
    <row r="962" customFormat="false" ht="15" hidden="false" customHeight="false" outlineLevel="0" collapsed="false">
      <c r="N962" s="4"/>
    </row>
    <row r="963" customFormat="false" ht="15" hidden="false" customHeight="false" outlineLevel="0" collapsed="false">
      <c r="N963" s="4"/>
    </row>
    <row r="964" customFormat="false" ht="15" hidden="false" customHeight="false" outlineLevel="0" collapsed="false">
      <c r="N964" s="4"/>
    </row>
    <row r="965" customFormat="false" ht="15" hidden="false" customHeight="false" outlineLevel="0" collapsed="false">
      <c r="N965" s="4"/>
    </row>
    <row r="966" customFormat="false" ht="15" hidden="false" customHeight="false" outlineLevel="0" collapsed="false">
      <c r="N966" s="4"/>
    </row>
    <row r="967" customFormat="false" ht="15" hidden="false" customHeight="false" outlineLevel="0" collapsed="false">
      <c r="N967" s="4"/>
    </row>
    <row r="968" customFormat="false" ht="15" hidden="false" customHeight="false" outlineLevel="0" collapsed="false">
      <c r="N968" s="4"/>
    </row>
    <row r="969" customFormat="false" ht="15" hidden="false" customHeight="false" outlineLevel="0" collapsed="false">
      <c r="N969" s="4"/>
    </row>
    <row r="970" customFormat="false" ht="15" hidden="false" customHeight="false" outlineLevel="0" collapsed="false">
      <c r="N970" s="4"/>
    </row>
    <row r="971" customFormat="false" ht="15" hidden="false" customHeight="false" outlineLevel="0" collapsed="false">
      <c r="N971" s="4"/>
    </row>
    <row r="972" customFormat="false" ht="15" hidden="false" customHeight="false" outlineLevel="0" collapsed="false">
      <c r="N972" s="4"/>
    </row>
    <row r="973" customFormat="false" ht="15" hidden="false" customHeight="false" outlineLevel="0" collapsed="false">
      <c r="N973" s="4"/>
    </row>
    <row r="974" customFormat="false" ht="15" hidden="false" customHeight="false" outlineLevel="0" collapsed="false">
      <c r="N974" s="4"/>
    </row>
    <row r="975" customFormat="false" ht="15" hidden="false" customHeight="false" outlineLevel="0" collapsed="false">
      <c r="N975" s="4"/>
    </row>
    <row r="976" customFormat="false" ht="15" hidden="false" customHeight="false" outlineLevel="0" collapsed="false">
      <c r="N976" s="4"/>
    </row>
    <row r="977" customFormat="false" ht="15" hidden="false" customHeight="false" outlineLevel="0" collapsed="false">
      <c r="N977" s="4"/>
    </row>
    <row r="978" customFormat="false" ht="15" hidden="false" customHeight="false" outlineLevel="0" collapsed="false">
      <c r="N978" s="4"/>
    </row>
    <row r="979" customFormat="false" ht="15" hidden="false" customHeight="false" outlineLevel="0" collapsed="false">
      <c r="N979" s="4"/>
    </row>
    <row r="980" customFormat="false" ht="15" hidden="false" customHeight="false" outlineLevel="0" collapsed="false">
      <c r="N980" s="4"/>
    </row>
    <row r="981" customFormat="false" ht="15" hidden="false" customHeight="false" outlineLevel="0" collapsed="false">
      <c r="N981" s="4"/>
    </row>
    <row r="982" customFormat="false" ht="15" hidden="false" customHeight="false" outlineLevel="0" collapsed="false">
      <c r="N982" s="4"/>
    </row>
    <row r="983" customFormat="false" ht="15" hidden="false" customHeight="false" outlineLevel="0" collapsed="false">
      <c r="N983" s="4"/>
    </row>
    <row r="984" customFormat="false" ht="15" hidden="false" customHeight="false" outlineLevel="0" collapsed="false">
      <c r="N984" s="4"/>
    </row>
    <row r="985" customFormat="false" ht="15" hidden="false" customHeight="false" outlineLevel="0" collapsed="false">
      <c r="N985" s="4"/>
    </row>
    <row r="986" customFormat="false" ht="15" hidden="false" customHeight="false" outlineLevel="0" collapsed="false">
      <c r="N986" s="4"/>
    </row>
    <row r="987" customFormat="false" ht="15" hidden="false" customHeight="false" outlineLevel="0" collapsed="false">
      <c r="N987" s="4"/>
    </row>
    <row r="988" customFormat="false" ht="15" hidden="false" customHeight="false" outlineLevel="0" collapsed="false">
      <c r="N988" s="4"/>
    </row>
    <row r="989" customFormat="false" ht="15" hidden="false" customHeight="false" outlineLevel="0" collapsed="false">
      <c r="N989" s="4"/>
    </row>
    <row r="990" customFormat="false" ht="15" hidden="false" customHeight="false" outlineLevel="0" collapsed="false">
      <c r="N990" s="4"/>
    </row>
    <row r="991" customFormat="false" ht="15" hidden="false" customHeight="false" outlineLevel="0" collapsed="false">
      <c r="N991" s="4"/>
    </row>
    <row r="992" customFormat="false" ht="15" hidden="false" customHeight="false" outlineLevel="0" collapsed="false">
      <c r="N992" s="4"/>
    </row>
    <row r="993" customFormat="false" ht="15" hidden="false" customHeight="false" outlineLevel="0" collapsed="false">
      <c r="N993" s="4"/>
    </row>
    <row r="994" customFormat="false" ht="15" hidden="false" customHeight="false" outlineLevel="0" collapsed="false">
      <c r="N994" s="4"/>
    </row>
    <row r="995" customFormat="false" ht="15" hidden="false" customHeight="false" outlineLevel="0" collapsed="false">
      <c r="N995" s="4"/>
    </row>
    <row r="996" customFormat="false" ht="15" hidden="false" customHeight="false" outlineLevel="0" collapsed="false">
      <c r="N996" s="4"/>
    </row>
    <row r="997" customFormat="false" ht="15" hidden="false" customHeight="false" outlineLevel="0" collapsed="false">
      <c r="N997" s="4"/>
    </row>
    <row r="998" customFormat="false" ht="15" hidden="false" customHeight="false" outlineLevel="0" collapsed="false">
      <c r="N998" s="4"/>
    </row>
    <row r="999" customFormat="false" ht="15" hidden="false" customHeight="false" outlineLevel="0" collapsed="false">
      <c r="N999" s="4"/>
    </row>
    <row r="1000" customFormat="false" ht="15" hidden="false" customHeight="false" outlineLevel="0" collapsed="false">
      <c r="N1000" s="4"/>
    </row>
    <row r="1001" customFormat="false" ht="15" hidden="false" customHeight="false" outlineLevel="0" collapsed="false">
      <c r="N1001" s="4"/>
    </row>
    <row r="1002" customFormat="false" ht="15" hidden="false" customHeight="false" outlineLevel="0" collapsed="false">
      <c r="N1002" s="4"/>
    </row>
    <row r="1003" customFormat="false" ht="15" hidden="false" customHeight="false" outlineLevel="0" collapsed="false">
      <c r="N1003" s="4"/>
    </row>
    <row r="1004" customFormat="false" ht="15" hidden="false" customHeight="false" outlineLevel="0" collapsed="false">
      <c r="N1004" s="4"/>
    </row>
    <row r="1005" customFormat="false" ht="15" hidden="false" customHeight="false" outlineLevel="0" collapsed="false">
      <c r="N1005" s="4"/>
    </row>
    <row r="1006" customFormat="false" ht="15" hidden="false" customHeight="false" outlineLevel="0" collapsed="false">
      <c r="N1006" s="4"/>
    </row>
    <row r="1007" customFormat="false" ht="15" hidden="false" customHeight="false" outlineLevel="0" collapsed="false">
      <c r="N1007" s="4"/>
    </row>
    <row r="1008" customFormat="false" ht="15" hidden="false" customHeight="false" outlineLevel="0" collapsed="false">
      <c r="N1008" s="4"/>
    </row>
    <row r="1009" customFormat="false" ht="15" hidden="false" customHeight="false" outlineLevel="0" collapsed="false">
      <c r="N1009" s="4"/>
    </row>
    <row r="1010" customFormat="false" ht="15" hidden="false" customHeight="false" outlineLevel="0" collapsed="false">
      <c r="N1010" s="4"/>
    </row>
    <row r="1011" customFormat="false" ht="15" hidden="false" customHeight="false" outlineLevel="0" collapsed="false">
      <c r="N1011" s="4"/>
    </row>
    <row r="1012" customFormat="false" ht="15" hidden="false" customHeight="false" outlineLevel="0" collapsed="false">
      <c r="N1012" s="4"/>
    </row>
    <row r="1013" customFormat="false" ht="15" hidden="false" customHeight="false" outlineLevel="0" collapsed="false">
      <c r="N1013" s="4"/>
    </row>
    <row r="1014" customFormat="false" ht="15" hidden="false" customHeight="false" outlineLevel="0" collapsed="false">
      <c r="N1014" s="4"/>
    </row>
    <row r="1015" customFormat="false" ht="15" hidden="false" customHeight="false" outlineLevel="0" collapsed="false">
      <c r="N1015" s="4"/>
    </row>
    <row r="1016" customFormat="false" ht="15" hidden="false" customHeight="false" outlineLevel="0" collapsed="false">
      <c r="N1016" s="4"/>
    </row>
    <row r="1017" customFormat="false" ht="15" hidden="false" customHeight="false" outlineLevel="0" collapsed="false">
      <c r="N1017" s="4"/>
    </row>
    <row r="1018" customFormat="false" ht="15" hidden="false" customHeight="false" outlineLevel="0" collapsed="false">
      <c r="N1018" s="4"/>
    </row>
    <row r="1019" customFormat="false" ht="15" hidden="false" customHeight="false" outlineLevel="0" collapsed="false">
      <c r="N1019" s="4"/>
    </row>
    <row r="1020" customFormat="false" ht="15" hidden="false" customHeight="false" outlineLevel="0" collapsed="false">
      <c r="N1020" s="4"/>
    </row>
    <row r="1021" customFormat="false" ht="15" hidden="false" customHeight="false" outlineLevel="0" collapsed="false">
      <c r="N1021" s="4"/>
    </row>
    <row r="1022" customFormat="false" ht="15" hidden="false" customHeight="false" outlineLevel="0" collapsed="false">
      <c r="N1022" s="4"/>
    </row>
    <row r="1023" customFormat="false" ht="15" hidden="false" customHeight="false" outlineLevel="0" collapsed="false">
      <c r="N1023" s="4"/>
    </row>
    <row r="1024" customFormat="false" ht="15" hidden="false" customHeight="false" outlineLevel="0" collapsed="false">
      <c r="N1024" s="4"/>
    </row>
    <row r="1025" customFormat="false" ht="15" hidden="false" customHeight="false" outlineLevel="0" collapsed="false">
      <c r="N1025" s="4"/>
    </row>
    <row r="1026" customFormat="false" ht="15" hidden="false" customHeight="false" outlineLevel="0" collapsed="false">
      <c r="N1026" s="4"/>
    </row>
    <row r="1027" customFormat="false" ht="15" hidden="false" customHeight="false" outlineLevel="0" collapsed="false">
      <c r="N1027" s="4"/>
    </row>
    <row r="1028" customFormat="false" ht="15" hidden="false" customHeight="false" outlineLevel="0" collapsed="false">
      <c r="N1028" s="4"/>
    </row>
    <row r="1029" customFormat="false" ht="15" hidden="false" customHeight="false" outlineLevel="0" collapsed="false">
      <c r="N1029" s="4"/>
    </row>
    <row r="1030" customFormat="false" ht="15" hidden="false" customHeight="false" outlineLevel="0" collapsed="false">
      <c r="N1030" s="4"/>
    </row>
    <row r="1031" customFormat="false" ht="15" hidden="false" customHeight="false" outlineLevel="0" collapsed="false">
      <c r="N1031" s="4"/>
    </row>
    <row r="1032" customFormat="false" ht="15" hidden="false" customHeight="false" outlineLevel="0" collapsed="false">
      <c r="N1032" s="4"/>
    </row>
    <row r="1033" customFormat="false" ht="15" hidden="false" customHeight="false" outlineLevel="0" collapsed="false">
      <c r="N1033" s="4"/>
    </row>
    <row r="1034" customFormat="false" ht="15" hidden="false" customHeight="false" outlineLevel="0" collapsed="false">
      <c r="N1034" s="4"/>
    </row>
    <row r="1035" customFormat="false" ht="15" hidden="false" customHeight="false" outlineLevel="0" collapsed="false">
      <c r="N1035" s="4"/>
    </row>
    <row r="1036" customFormat="false" ht="15" hidden="false" customHeight="false" outlineLevel="0" collapsed="false">
      <c r="N1036" s="4"/>
    </row>
    <row r="1037" customFormat="false" ht="15" hidden="false" customHeight="false" outlineLevel="0" collapsed="false">
      <c r="N1037" s="4"/>
    </row>
    <row r="1038" customFormat="false" ht="15" hidden="false" customHeight="false" outlineLevel="0" collapsed="false">
      <c r="N1038" s="4"/>
    </row>
    <row r="1039" customFormat="false" ht="15" hidden="false" customHeight="false" outlineLevel="0" collapsed="false">
      <c r="N1039" s="4"/>
    </row>
    <row r="1040" customFormat="false" ht="15" hidden="false" customHeight="false" outlineLevel="0" collapsed="false">
      <c r="N1040" s="4"/>
    </row>
    <row r="1041" customFormat="false" ht="15" hidden="false" customHeight="false" outlineLevel="0" collapsed="false">
      <c r="N1041" s="4"/>
    </row>
    <row r="1042" customFormat="false" ht="15" hidden="false" customHeight="false" outlineLevel="0" collapsed="false">
      <c r="N1042" s="4"/>
    </row>
    <row r="1043" customFormat="false" ht="15" hidden="false" customHeight="false" outlineLevel="0" collapsed="false">
      <c r="N1043" s="4"/>
    </row>
    <row r="1044" customFormat="false" ht="15" hidden="false" customHeight="false" outlineLevel="0" collapsed="false">
      <c r="N1044" s="4"/>
    </row>
    <row r="1045" customFormat="false" ht="15" hidden="false" customHeight="false" outlineLevel="0" collapsed="false">
      <c r="N1045" s="4"/>
    </row>
    <row r="1046" customFormat="false" ht="15" hidden="false" customHeight="false" outlineLevel="0" collapsed="false">
      <c r="N1046" s="4"/>
    </row>
    <row r="1047" customFormat="false" ht="15" hidden="false" customHeight="false" outlineLevel="0" collapsed="false">
      <c r="N1047" s="4"/>
    </row>
    <row r="1048" customFormat="false" ht="15" hidden="false" customHeight="false" outlineLevel="0" collapsed="false">
      <c r="N1048" s="4"/>
    </row>
    <row r="1049" customFormat="false" ht="15" hidden="false" customHeight="false" outlineLevel="0" collapsed="false">
      <c r="N1049" s="4"/>
    </row>
    <row r="1050" customFormat="false" ht="15" hidden="false" customHeight="false" outlineLevel="0" collapsed="false">
      <c r="N1050" s="4"/>
    </row>
    <row r="1051" customFormat="false" ht="15" hidden="false" customHeight="false" outlineLevel="0" collapsed="false">
      <c r="N1051" s="4"/>
    </row>
    <row r="1052" customFormat="false" ht="15" hidden="false" customHeight="false" outlineLevel="0" collapsed="false">
      <c r="N1052" s="4"/>
    </row>
    <row r="1053" customFormat="false" ht="15" hidden="false" customHeight="false" outlineLevel="0" collapsed="false">
      <c r="N1053" s="4"/>
    </row>
    <row r="1054" customFormat="false" ht="15" hidden="false" customHeight="false" outlineLevel="0" collapsed="false">
      <c r="N1054" s="4"/>
    </row>
    <row r="1055" customFormat="false" ht="15" hidden="false" customHeight="false" outlineLevel="0" collapsed="false">
      <c r="N1055" s="4"/>
    </row>
    <row r="1056" customFormat="false" ht="15" hidden="false" customHeight="false" outlineLevel="0" collapsed="false">
      <c r="N1056" s="4"/>
    </row>
    <row r="1057" customFormat="false" ht="15" hidden="false" customHeight="false" outlineLevel="0" collapsed="false">
      <c r="N1057" s="4"/>
    </row>
    <row r="1058" customFormat="false" ht="15" hidden="false" customHeight="false" outlineLevel="0" collapsed="false">
      <c r="N1058" s="4"/>
    </row>
    <row r="1059" customFormat="false" ht="15" hidden="false" customHeight="false" outlineLevel="0" collapsed="false">
      <c r="N1059" s="4"/>
    </row>
    <row r="1060" customFormat="false" ht="15" hidden="false" customHeight="false" outlineLevel="0" collapsed="false">
      <c r="N1060" s="4"/>
    </row>
    <row r="1061" customFormat="false" ht="15" hidden="false" customHeight="false" outlineLevel="0" collapsed="false">
      <c r="N1061" s="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O1061"/>
  <sheetViews>
    <sheetView showFormulas="false" showGridLines="true" showRowColHeaders="true" showZeros="true" rightToLeft="false" tabSelected="false" showOutlineSymbols="true" defaultGridColor="true" view="normal" topLeftCell="A1" colorId="64" zoomScale="97" zoomScaleNormal="97" zoomScalePageLayoutView="100" workbookViewId="0">
      <selection pane="topLeft" activeCell="A2" activeCellId="0" sqref="A2"/>
    </sheetView>
  </sheetViews>
  <sheetFormatPr defaultColWidth="9.1484375" defaultRowHeight="15" zeroHeight="false" outlineLevelRow="0" outlineLevelCol="0"/>
  <cols>
    <col collapsed="false" customWidth="true" hidden="false" outlineLevel="0" max="1" min="1" style="5" width="20.71"/>
    <col collapsed="false" customWidth="true" hidden="false" outlineLevel="0" max="2" min="2" style="5" width="59"/>
    <col collapsed="false" customWidth="true" hidden="false" outlineLevel="0" max="3" min="3" style="5" width="20.85"/>
    <col collapsed="false" customWidth="true" hidden="false" outlineLevel="0" max="4" min="4" style="25" width="12.15"/>
    <col collapsed="false" customWidth="true" hidden="false" outlineLevel="0" max="5" min="5" style="5" width="12.42"/>
    <col collapsed="false" customWidth="true" hidden="false" outlineLevel="0" max="10" min="6" style="3" width="6.71"/>
    <col collapsed="false" customWidth="true" hidden="false" outlineLevel="0" max="11" min="11" style="3" width="7.86"/>
    <col collapsed="false" customWidth="true" hidden="false" outlineLevel="0" max="12" min="12" style="3" width="11"/>
    <col collapsed="false" customWidth="true" hidden="false" outlineLevel="0" max="13" min="13" style="3" width="12.42"/>
    <col collapsed="false" customWidth="true" hidden="false" outlineLevel="0" max="14" min="14" style="3" width="28.42"/>
    <col collapsed="false" customWidth="true" hidden="false" outlineLevel="0" max="15" min="15" style="1" width="5.71"/>
    <col collapsed="false" customWidth="true" hidden="false" outlineLevel="0" max="16" min="16" style="1" width="8.71"/>
    <col collapsed="false" customWidth="true" hidden="false" outlineLevel="0" max="17" min="17" style="26" width="11.29"/>
    <col collapsed="false" customWidth="true" hidden="false" outlineLevel="0" max="18" min="18" style="26" width="8.71"/>
    <col collapsed="false" customWidth="true" hidden="false" outlineLevel="0" max="19" min="19" style="1" width="21.14"/>
    <col collapsed="false" customWidth="true" hidden="false" outlineLevel="0" max="20" min="20" style="26" width="8.71"/>
    <col collapsed="false" customWidth="true" hidden="false" outlineLevel="0" max="21" min="21" style="26" width="1.42"/>
    <col collapsed="false" customWidth="true" hidden="false" outlineLevel="0" max="22" min="22" style="1" width="19.42"/>
    <col collapsed="false" customWidth="true" hidden="false" outlineLevel="0" max="23" min="23" style="1" width="15.57"/>
    <col collapsed="false" customWidth="true" hidden="false" outlineLevel="0" max="24" min="24" style="1" width="5.71"/>
    <col collapsed="false" customWidth="true" hidden="false" outlineLevel="0" max="25" min="25" style="1" width="7.42"/>
    <col collapsed="false" customWidth="true" hidden="false" outlineLevel="0" max="35" min="26" style="3" width="4.71"/>
    <col collapsed="false" customWidth="true" hidden="false" outlineLevel="0" max="36" min="36" style="1" width="1.14"/>
    <col collapsed="false" customWidth="true" hidden="false" outlineLevel="0" max="37" min="37" style="5" width="11.85"/>
    <col collapsed="false" customWidth="true" hidden="false" outlineLevel="0" max="41" min="38" style="5" width="4.71"/>
    <col collapsed="false" customWidth="true" hidden="false" outlineLevel="0" max="42" min="42" style="5" width="2.71"/>
    <col collapsed="false" customWidth="true" hidden="false" outlineLevel="0" max="43" min="43" style="5" width="3.71"/>
    <col collapsed="false" customWidth="true" hidden="false" outlineLevel="0" max="44" min="44" style="5" width="4.14"/>
    <col collapsed="false" customWidth="true" hidden="false" outlineLevel="0" max="66" min="45" style="5" width="3.71"/>
    <col collapsed="false" customWidth="true" hidden="false" outlineLevel="0" max="67" min="67" style="1" width="5.71"/>
    <col collapsed="false" customWidth="true" hidden="false" outlineLevel="0" max="68" min="68" style="5" width="13.29"/>
    <col collapsed="false" customWidth="true" hidden="false" outlineLevel="0" max="69" min="69" style="5" width="15"/>
    <col collapsed="false" customWidth="true" hidden="false" outlineLevel="0" max="70" min="70" style="5" width="15.14"/>
    <col collapsed="false" customWidth="true" hidden="false" outlineLevel="0" max="71" min="71" style="5" width="12.71"/>
    <col collapsed="false" customWidth="true" hidden="false" outlineLevel="0" max="72" min="72" style="5" width="16"/>
    <col collapsed="false" customWidth="true" hidden="false" outlineLevel="0" max="73" min="73" style="25" width="19"/>
    <col collapsed="false" customWidth="true" hidden="false" outlineLevel="0" max="74" min="74" style="1" width="5.71"/>
    <col collapsed="false" customWidth="true" hidden="false" outlineLevel="0" max="75" min="75" style="1" width="19.86"/>
    <col collapsed="false" customWidth="true" hidden="false" outlineLevel="0" max="76" min="76" style="3" width="5.29"/>
    <col collapsed="false" customWidth="true" hidden="false" outlineLevel="0" max="77" min="77" style="1" width="4.71"/>
    <col collapsed="false" customWidth="true" hidden="false" outlineLevel="0" max="78" min="78" style="1" width="19.29"/>
    <col collapsed="false" customWidth="true" hidden="false" outlineLevel="0" max="79" min="79" style="3" width="5.14"/>
    <col collapsed="false" customWidth="true" hidden="false" outlineLevel="0" max="80" min="80" style="3" width="2.42"/>
    <col collapsed="false" customWidth="true" hidden="false" outlineLevel="0" max="81" min="81" style="3" width="5"/>
    <col collapsed="false" customWidth="true" hidden="false" outlineLevel="0" max="82" min="82" style="3" width="2.29"/>
    <col collapsed="false" customWidth="true" hidden="false" outlineLevel="0" max="83" min="83" style="3" width="5.86"/>
    <col collapsed="false" customWidth="true" hidden="false" outlineLevel="0" max="84" min="84" style="1" width="5.14"/>
    <col collapsed="false" customWidth="true" hidden="false" outlineLevel="0" max="85" min="85" style="1" width="19.71"/>
    <col collapsed="false" customWidth="true" hidden="false" outlineLevel="0" max="86" min="86" style="3" width="6"/>
    <col collapsed="false" customWidth="true" hidden="false" outlineLevel="0" max="87" min="87" style="1" width="5.71"/>
    <col collapsed="false" customWidth="true" hidden="false" outlineLevel="0" max="88" min="88" style="5" width="31.86"/>
    <col collapsed="false" customWidth="true" hidden="false" outlineLevel="0" max="89" min="89" style="4" width="5.71"/>
    <col collapsed="false" customWidth="true" hidden="false" outlineLevel="0" max="90" min="90" style="1" width="1.42"/>
    <col collapsed="false" customWidth="true" hidden="false" outlineLevel="0" max="91" min="91" style="5" width="23.71"/>
    <col collapsed="false" customWidth="true" hidden="false" outlineLevel="0" max="92" min="92" style="5" width="5.71"/>
    <col collapsed="false" customWidth="true" hidden="false" outlineLevel="0" max="93" min="93" style="1" width="5.71"/>
    <col collapsed="false" customWidth="false" hidden="false" outlineLevel="0" max="16384" min="94" style="5" width="9.14"/>
  </cols>
  <sheetData>
    <row r="1" s="28" customFormat="true" ht="19.5" hidden="false" customHeight="true" outlineLevel="0" collapsed="false">
      <c r="A1" s="27" t="s">
        <v>2026</v>
      </c>
      <c r="B1" s="27"/>
      <c r="C1" s="28" t="s">
        <v>195</v>
      </c>
      <c r="D1" s="29"/>
      <c r="F1" s="30"/>
      <c r="G1" s="30"/>
      <c r="H1" s="30"/>
      <c r="I1" s="30"/>
      <c r="J1" s="30"/>
      <c r="K1" s="30"/>
      <c r="L1" s="30"/>
      <c r="M1" s="30"/>
      <c r="N1" s="30"/>
      <c r="P1" s="28" t="s">
        <v>492</v>
      </c>
      <c r="Q1" s="31"/>
      <c r="R1" s="31"/>
      <c r="T1" s="3" t="s">
        <v>197</v>
      </c>
      <c r="U1" s="31"/>
      <c r="V1" s="28" t="s">
        <v>198</v>
      </c>
      <c r="Y1" s="28" t="s">
        <v>199</v>
      </c>
      <c r="Z1" s="30"/>
      <c r="AA1" s="30"/>
      <c r="AB1" s="30"/>
      <c r="AC1" s="30"/>
      <c r="AD1" s="30"/>
      <c r="AE1" s="30"/>
      <c r="AF1" s="30"/>
      <c r="AG1" s="30"/>
      <c r="AH1" s="30"/>
      <c r="AI1" s="30"/>
      <c r="AK1" s="28" t="s">
        <v>200</v>
      </c>
      <c r="BP1" s="28" t="s">
        <v>429</v>
      </c>
      <c r="BU1" s="29"/>
      <c r="BW1" s="28" t="s">
        <v>202</v>
      </c>
      <c r="BX1" s="30"/>
      <c r="CA1" s="30"/>
      <c r="CB1" s="30"/>
      <c r="CC1" s="30"/>
      <c r="CD1" s="30"/>
      <c r="CE1" s="30"/>
      <c r="CH1" s="30"/>
      <c r="CJ1" s="28" t="s">
        <v>203</v>
      </c>
      <c r="CK1" s="33"/>
      <c r="CL1" s="32"/>
      <c r="CM1" s="32"/>
      <c r="CN1" s="32"/>
    </row>
    <row r="2" s="5" customFormat="true" ht="15" hidden="false" customHeight="false" outlineLevel="0" collapsed="false">
      <c r="A2" s="189" t="s">
        <v>204</v>
      </c>
      <c r="B2" s="25" t="s">
        <v>2027</v>
      </c>
      <c r="C2" s="35" t="s">
        <v>206</v>
      </c>
      <c r="D2" s="36" t="s">
        <v>207</v>
      </c>
      <c r="E2" s="32" t="s">
        <v>208</v>
      </c>
      <c r="F2" s="33" t="s">
        <v>209</v>
      </c>
      <c r="G2" s="33" t="s">
        <v>210</v>
      </c>
      <c r="H2" s="33" t="s">
        <v>211</v>
      </c>
      <c r="I2" s="33" t="s">
        <v>212</v>
      </c>
      <c r="J2" s="33" t="s">
        <v>213</v>
      </c>
      <c r="K2" s="33" t="s">
        <v>214</v>
      </c>
      <c r="L2" s="33" t="s">
        <v>215</v>
      </c>
      <c r="M2" s="33" t="s">
        <v>216</v>
      </c>
      <c r="N2" s="150" t="s">
        <v>217</v>
      </c>
      <c r="P2" s="119" t="s">
        <v>2028</v>
      </c>
      <c r="Q2" s="120"/>
      <c r="R2" s="120"/>
      <c r="S2" s="121"/>
      <c r="T2" s="122"/>
      <c r="U2" s="26"/>
      <c r="V2" s="35" t="s">
        <v>220</v>
      </c>
      <c r="W2" s="41"/>
      <c r="Y2" s="42" t="s">
        <v>221</v>
      </c>
      <c r="Z2" s="43" t="n">
        <v>0</v>
      </c>
      <c r="AA2" s="43" t="n">
        <v>1</v>
      </c>
      <c r="AB2" s="43" t="n">
        <v>2</v>
      </c>
      <c r="AC2" s="43" t="n">
        <v>3</v>
      </c>
      <c r="AD2" s="43" t="n">
        <v>4</v>
      </c>
      <c r="AE2" s="43" t="n">
        <v>5</v>
      </c>
      <c r="AF2" s="43" t="n">
        <v>6</v>
      </c>
      <c r="AG2" s="43" t="n">
        <v>7</v>
      </c>
      <c r="AH2" s="43" t="n">
        <v>8</v>
      </c>
      <c r="AI2" s="43" t="n">
        <v>9</v>
      </c>
      <c r="AK2" s="35" t="s">
        <v>222</v>
      </c>
      <c r="AL2" s="33" t="s">
        <v>2</v>
      </c>
      <c r="AM2" s="33" t="s">
        <v>223</v>
      </c>
      <c r="AN2" s="33" t="s">
        <v>224</v>
      </c>
      <c r="AO2" s="33" t="s">
        <v>225</v>
      </c>
      <c r="AP2" s="33"/>
      <c r="AQ2" s="33"/>
      <c r="AR2" s="44" t="s">
        <v>226</v>
      </c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102"/>
      <c r="BP2" s="35" t="s">
        <v>2029</v>
      </c>
      <c r="BQ2" s="46"/>
      <c r="BR2" s="46"/>
      <c r="BS2" s="46"/>
      <c r="BT2" s="46"/>
      <c r="BU2" s="80"/>
      <c r="BW2" s="35" t="s">
        <v>206</v>
      </c>
      <c r="BX2" s="33"/>
      <c r="BY2" s="32"/>
      <c r="BZ2" s="32"/>
      <c r="CA2" s="33"/>
      <c r="CB2" s="33"/>
      <c r="CC2" s="33"/>
      <c r="CD2" s="33"/>
      <c r="CE2" s="33"/>
      <c r="CF2" s="32"/>
      <c r="CG2" s="32"/>
      <c r="CH2" s="48"/>
      <c r="CJ2" s="49"/>
      <c r="CK2" s="33" t="n">
        <v>43</v>
      </c>
      <c r="CL2" s="32"/>
      <c r="CM2" s="32"/>
      <c r="CN2" s="48" t="n">
        <v>4</v>
      </c>
      <c r="CO2" s="1"/>
    </row>
    <row r="3" customFormat="false" ht="15" hidden="false" customHeight="false" outlineLevel="0" collapsed="false">
      <c r="A3" s="5" t="s">
        <v>228</v>
      </c>
      <c r="B3" s="5" t="s">
        <v>2030</v>
      </c>
      <c r="C3" s="51" t="s">
        <v>2031</v>
      </c>
      <c r="D3" s="52" t="n">
        <v>37067</v>
      </c>
      <c r="E3" s="25" t="s">
        <v>1428</v>
      </c>
      <c r="F3" s="4" t="n">
        <v>126</v>
      </c>
      <c r="G3" s="4" t="n">
        <v>5</v>
      </c>
      <c r="H3" s="4" t="n">
        <v>45</v>
      </c>
      <c r="I3" s="4" t="n">
        <v>55</v>
      </c>
      <c r="J3" s="4" t="n">
        <v>300</v>
      </c>
      <c r="K3" s="53" t="n">
        <v>0.503</v>
      </c>
      <c r="L3" s="4" t="s">
        <v>232</v>
      </c>
      <c r="M3" s="4" t="s">
        <v>748</v>
      </c>
      <c r="N3" s="54" t="s">
        <v>2032</v>
      </c>
      <c r="O3" s="5"/>
      <c r="P3" s="38" t="n">
        <v>2024</v>
      </c>
      <c r="Q3" s="39" t="s">
        <v>218</v>
      </c>
      <c r="R3" s="39" t="s">
        <v>17</v>
      </c>
      <c r="S3" s="40" t="s">
        <v>1534</v>
      </c>
      <c r="T3" s="39" t="n">
        <v>33</v>
      </c>
      <c r="U3" s="55"/>
      <c r="V3" s="51" t="s">
        <v>1534</v>
      </c>
      <c r="W3" s="56" t="s">
        <v>2033</v>
      </c>
      <c r="X3" s="5"/>
      <c r="Y3" s="42" t="s">
        <v>504</v>
      </c>
      <c r="Z3" s="38" t="s">
        <v>14</v>
      </c>
      <c r="AA3" s="38" t="s">
        <v>14</v>
      </c>
      <c r="AB3" s="38" t="s">
        <v>14</v>
      </c>
      <c r="AC3" s="39" t="n">
        <v>7</v>
      </c>
      <c r="AD3" s="39" t="n">
        <v>11</v>
      </c>
      <c r="AE3" s="38" t="s">
        <v>14</v>
      </c>
      <c r="AF3" s="38" t="s">
        <v>14</v>
      </c>
      <c r="AG3" s="38" t="s">
        <v>14</v>
      </c>
      <c r="AH3" s="38" t="s">
        <v>14</v>
      </c>
      <c r="AI3" s="38" t="s">
        <v>14</v>
      </c>
      <c r="AJ3" s="5"/>
      <c r="AK3" s="58" t="s">
        <v>505</v>
      </c>
      <c r="AL3" s="4" t="n">
        <v>4</v>
      </c>
      <c r="AM3" s="4" t="n">
        <v>5</v>
      </c>
      <c r="AN3" s="4" t="n">
        <v>8</v>
      </c>
      <c r="AO3" s="4" t="n">
        <f aca="false">SUM(AL3:AN3)</f>
        <v>17</v>
      </c>
      <c r="AQ3" s="3" t="n">
        <v>75</v>
      </c>
      <c r="AR3" s="66" t="n">
        <v>83</v>
      </c>
      <c r="AS3" s="66" t="n">
        <v>85</v>
      </c>
      <c r="AT3" s="66" t="n">
        <v>87</v>
      </c>
      <c r="AU3" s="66" t="s">
        <v>239</v>
      </c>
      <c r="AV3" s="66" t="n">
        <v>69</v>
      </c>
      <c r="AW3" s="66" t="n">
        <v>74</v>
      </c>
      <c r="AX3" s="66" t="n">
        <v>76</v>
      </c>
      <c r="AY3" s="66" t="n">
        <v>82</v>
      </c>
      <c r="AZ3" s="66" t="n">
        <v>88</v>
      </c>
      <c r="BA3" s="66" t="s">
        <v>239</v>
      </c>
      <c r="BB3" s="66" t="n">
        <v>79</v>
      </c>
      <c r="BC3" s="66" t="n">
        <v>80</v>
      </c>
      <c r="BD3" s="66" t="n">
        <v>81</v>
      </c>
      <c r="BE3" s="66" t="n">
        <v>91</v>
      </c>
      <c r="BF3" s="66" t="n">
        <v>95</v>
      </c>
      <c r="BG3" s="66" t="n">
        <v>96</v>
      </c>
      <c r="BH3" s="66" t="n">
        <v>97</v>
      </c>
      <c r="BI3" s="66" t="s">
        <v>321</v>
      </c>
      <c r="BJ3" s="66"/>
      <c r="BK3" s="66"/>
      <c r="BL3" s="66"/>
      <c r="BM3" s="66"/>
      <c r="BN3" s="187"/>
      <c r="BO3" s="5"/>
      <c r="BP3" s="61" t="s">
        <v>170</v>
      </c>
      <c r="BQ3" s="3" t="s">
        <v>241</v>
      </c>
      <c r="BR3" s="3" t="s">
        <v>242</v>
      </c>
      <c r="BS3" s="3" t="s">
        <v>243</v>
      </c>
      <c r="BT3" s="3" t="s">
        <v>244</v>
      </c>
      <c r="BU3" s="62" t="s">
        <v>245</v>
      </c>
      <c r="BV3" s="5"/>
      <c r="BW3" s="58" t="s">
        <v>246</v>
      </c>
      <c r="BZ3" s="1" t="s">
        <v>247</v>
      </c>
      <c r="CF3" s="3"/>
      <c r="CG3" s="1" t="s">
        <v>248</v>
      </c>
      <c r="CH3" s="63"/>
      <c r="CI3" s="5"/>
      <c r="CJ3" s="58" t="s">
        <v>249</v>
      </c>
      <c r="CK3" s="3" t="s">
        <v>250</v>
      </c>
      <c r="CM3" s="1" t="s">
        <v>251</v>
      </c>
      <c r="CN3" s="63" t="s">
        <v>252</v>
      </c>
    </row>
    <row r="4" s="5" customFormat="true" ht="15" hidden="false" customHeight="false" outlineLevel="0" collapsed="false">
      <c r="A4" s="5" t="s">
        <v>253</v>
      </c>
      <c r="C4" s="51" t="s">
        <v>2034</v>
      </c>
      <c r="D4" s="72" t="n">
        <v>38182</v>
      </c>
      <c r="E4" s="73" t="s">
        <v>1543</v>
      </c>
      <c r="F4" s="4" t="n">
        <v>4</v>
      </c>
      <c r="G4" s="4" t="n">
        <v>0</v>
      </c>
      <c r="H4" s="4" t="n">
        <v>0</v>
      </c>
      <c r="I4" s="4" t="n">
        <v>0</v>
      </c>
      <c r="J4" s="4" t="n">
        <v>3</v>
      </c>
      <c r="K4" s="53" t="n">
        <v>0.214</v>
      </c>
      <c r="L4" s="4" t="s">
        <v>232</v>
      </c>
      <c r="M4" s="4" t="s">
        <v>1062</v>
      </c>
      <c r="N4" s="54" t="s">
        <v>1935</v>
      </c>
      <c r="P4" s="38" t="n">
        <v>2023</v>
      </c>
      <c r="Q4" s="39" t="s">
        <v>218</v>
      </c>
      <c r="R4" s="39" t="s">
        <v>19</v>
      </c>
      <c r="S4" s="40" t="s">
        <v>1534</v>
      </c>
      <c r="T4" s="39" t="n">
        <v>33</v>
      </c>
      <c r="U4" s="55"/>
      <c r="V4" s="51" t="s">
        <v>1274</v>
      </c>
      <c r="W4" s="56" t="s">
        <v>2035</v>
      </c>
      <c r="Y4" s="42" t="s">
        <v>511</v>
      </c>
      <c r="Z4" s="38" t="s">
        <v>14</v>
      </c>
      <c r="AA4" s="38" t="s">
        <v>14</v>
      </c>
      <c r="AB4" s="38" t="s">
        <v>14</v>
      </c>
      <c r="AC4" s="38" t="s">
        <v>14</v>
      </c>
      <c r="AD4" s="38" t="s">
        <v>14</v>
      </c>
      <c r="AE4" s="39" t="n">
        <v>3</v>
      </c>
      <c r="AF4" s="39" t="n">
        <v>2</v>
      </c>
      <c r="AG4" s="39" t="n">
        <v>1</v>
      </c>
      <c r="AH4" s="39" t="n">
        <v>2</v>
      </c>
      <c r="AI4" s="39" t="n">
        <v>2</v>
      </c>
      <c r="AK4" s="58" t="s">
        <v>512</v>
      </c>
      <c r="AL4" s="4" t="n">
        <v>0</v>
      </c>
      <c r="AM4" s="4" t="n">
        <v>2</v>
      </c>
      <c r="AN4" s="4" t="n">
        <v>3</v>
      </c>
      <c r="AO4" s="4" t="n">
        <f aca="false">SUM(AL4:AN4)</f>
        <v>5</v>
      </c>
      <c r="AQ4" s="4" t="s">
        <v>239</v>
      </c>
      <c r="AR4" s="66" t="s">
        <v>337</v>
      </c>
      <c r="AS4" s="66" t="s">
        <v>556</v>
      </c>
      <c r="AT4" s="66" t="s">
        <v>239</v>
      </c>
      <c r="AU4" s="66" t="s">
        <v>609</v>
      </c>
      <c r="AV4" s="66" t="s">
        <v>320</v>
      </c>
      <c r="AW4" s="66" t="s">
        <v>321</v>
      </c>
      <c r="AX4" s="66"/>
      <c r="AY4" s="66"/>
      <c r="AZ4" s="66"/>
      <c r="BA4" s="66"/>
      <c r="BB4" s="66"/>
      <c r="BC4" s="66"/>
      <c r="BD4" s="66"/>
      <c r="BE4" s="66"/>
      <c r="BF4" s="66"/>
      <c r="BG4" s="66"/>
      <c r="BH4" s="66"/>
      <c r="BI4" s="66"/>
      <c r="BJ4" s="66"/>
      <c r="BK4" s="66"/>
      <c r="BL4" s="66"/>
      <c r="BM4" s="66"/>
      <c r="BN4" s="187"/>
      <c r="BP4" s="61" t="s">
        <v>267</v>
      </c>
      <c r="BQ4" s="66" t="s">
        <v>2036</v>
      </c>
      <c r="BR4" s="66" t="s">
        <v>269</v>
      </c>
      <c r="BS4" s="66" t="s">
        <v>270</v>
      </c>
      <c r="BT4" s="66" t="s">
        <v>271</v>
      </c>
      <c r="BU4" s="71"/>
      <c r="BW4" s="51" t="s">
        <v>2037</v>
      </c>
      <c r="BX4" s="4" t="n">
        <v>174</v>
      </c>
      <c r="BZ4" s="5" t="s">
        <v>996</v>
      </c>
      <c r="CA4" s="4" t="n">
        <v>9</v>
      </c>
      <c r="CB4" s="4" t="s">
        <v>274</v>
      </c>
      <c r="CC4" s="4" t="n">
        <v>382</v>
      </c>
      <c r="CD4" s="4" t="s">
        <v>275</v>
      </c>
      <c r="CE4" s="4" t="n">
        <f aca="false">PRODUCT(CA4+CC4)</f>
        <v>391</v>
      </c>
      <c r="CG4" s="5" t="s">
        <v>2038</v>
      </c>
      <c r="CH4" s="68" t="n">
        <v>16</v>
      </c>
      <c r="CJ4" s="51" t="s">
        <v>2039</v>
      </c>
      <c r="CK4" s="4" t="n">
        <v>8</v>
      </c>
      <c r="CL4" s="1"/>
      <c r="CM4" s="25" t="s">
        <v>1252</v>
      </c>
      <c r="CN4" s="68" t="n">
        <v>1</v>
      </c>
    </row>
    <row r="5" s="5" customFormat="true" ht="15" hidden="false" customHeight="false" outlineLevel="0" collapsed="false">
      <c r="A5" s="189" t="s">
        <v>1438</v>
      </c>
      <c r="B5" s="5" t="s">
        <v>2040</v>
      </c>
      <c r="C5" s="175" t="s">
        <v>2038</v>
      </c>
      <c r="D5" s="52" t="n">
        <v>34542</v>
      </c>
      <c r="E5" s="25" t="s">
        <v>397</v>
      </c>
      <c r="F5" s="4" t="n">
        <v>121</v>
      </c>
      <c r="G5" s="4" t="n">
        <v>16</v>
      </c>
      <c r="H5" s="4" t="n">
        <v>130</v>
      </c>
      <c r="I5" s="4" t="n">
        <v>65</v>
      </c>
      <c r="J5" s="4" t="n">
        <v>368</v>
      </c>
      <c r="K5" s="53" t="n">
        <v>0.539</v>
      </c>
      <c r="L5" s="4" t="s">
        <v>708</v>
      </c>
      <c r="M5" s="4" t="s">
        <v>1062</v>
      </c>
      <c r="N5" s="54" t="s">
        <v>2041</v>
      </c>
      <c r="P5" s="38" t="n">
        <v>2022</v>
      </c>
      <c r="Q5" s="39" t="s">
        <v>218</v>
      </c>
      <c r="R5" s="39" t="s">
        <v>21</v>
      </c>
      <c r="S5" s="40" t="s">
        <v>1534</v>
      </c>
      <c r="T5" s="39" t="n">
        <v>28</v>
      </c>
      <c r="U5" s="55"/>
      <c r="V5" s="51" t="s">
        <v>2042</v>
      </c>
      <c r="W5" s="56" t="s">
        <v>2043</v>
      </c>
      <c r="Y5" s="42" t="s">
        <v>237</v>
      </c>
      <c r="Z5" s="39" t="n">
        <v>7</v>
      </c>
      <c r="AA5" s="39" t="n">
        <v>6</v>
      </c>
      <c r="AB5" s="39" t="n">
        <v>9</v>
      </c>
      <c r="AC5" s="64" t="n">
        <v>4</v>
      </c>
      <c r="AD5" s="64" t="n">
        <v>6</v>
      </c>
      <c r="AE5" s="38" t="n">
        <v>1</v>
      </c>
      <c r="AF5" s="64" t="n">
        <v>6</v>
      </c>
      <c r="AG5" s="64" t="n">
        <v>6</v>
      </c>
      <c r="AH5" s="38" t="n">
        <v>1</v>
      </c>
      <c r="AI5" s="64" t="n">
        <v>3</v>
      </c>
      <c r="AK5" s="58" t="s">
        <v>238</v>
      </c>
      <c r="AL5" s="4" t="n">
        <v>1</v>
      </c>
      <c r="AM5" s="4" t="n">
        <v>3</v>
      </c>
      <c r="AN5" s="4" t="n">
        <v>2</v>
      </c>
      <c r="AO5" s="4" t="n">
        <f aca="false">SUM(AL5:AN5)</f>
        <v>6</v>
      </c>
      <c r="AQ5" s="3" t="n">
        <v>77</v>
      </c>
      <c r="AR5" s="59" t="s">
        <v>239</v>
      </c>
      <c r="AS5" s="59" t="s">
        <v>2044</v>
      </c>
      <c r="AT5" s="59" t="s">
        <v>528</v>
      </c>
      <c r="AU5" s="59" t="s">
        <v>592</v>
      </c>
      <c r="AV5" s="59" t="s">
        <v>239</v>
      </c>
      <c r="AW5" s="59" t="s">
        <v>526</v>
      </c>
      <c r="AX5" s="59" t="s">
        <v>299</v>
      </c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67"/>
      <c r="BP5" s="70" t="s">
        <v>2045</v>
      </c>
      <c r="BQ5" s="5" t="s">
        <v>2046</v>
      </c>
      <c r="BU5" s="71" t="s">
        <v>1101</v>
      </c>
      <c r="BW5" s="51" t="s">
        <v>996</v>
      </c>
      <c r="BX5" s="4" t="n">
        <v>166</v>
      </c>
      <c r="BZ5" s="5" t="s">
        <v>2038</v>
      </c>
      <c r="CA5" s="4" t="n">
        <v>16</v>
      </c>
      <c r="CB5" s="4" t="s">
        <v>274</v>
      </c>
      <c r="CC5" s="4" t="n">
        <v>130</v>
      </c>
      <c r="CD5" s="4" t="s">
        <v>275</v>
      </c>
      <c r="CE5" s="4" t="n">
        <f aca="false">PRODUCT(CA5+CC5)</f>
        <v>146</v>
      </c>
      <c r="CG5" s="5" t="s">
        <v>2047</v>
      </c>
      <c r="CH5" s="68" t="n">
        <v>16</v>
      </c>
      <c r="CJ5" s="69" t="s">
        <v>2047</v>
      </c>
      <c r="CK5" s="4" t="n">
        <v>4</v>
      </c>
      <c r="CL5" s="1"/>
      <c r="CM5" s="5" t="s">
        <v>430</v>
      </c>
      <c r="CN5" s="68" t="n">
        <v>1</v>
      </c>
    </row>
    <row r="6" s="5" customFormat="true" ht="15" hidden="false" customHeight="false" outlineLevel="0" collapsed="false">
      <c r="A6" s="189" t="s">
        <v>309</v>
      </c>
      <c r="B6" s="5" t="s">
        <v>2048</v>
      </c>
      <c r="C6" s="51" t="s">
        <v>996</v>
      </c>
      <c r="D6" s="52" t="n">
        <v>34501</v>
      </c>
      <c r="E6" s="25" t="s">
        <v>1874</v>
      </c>
      <c r="F6" s="4" t="n">
        <v>258</v>
      </c>
      <c r="G6" s="4" t="n">
        <v>16</v>
      </c>
      <c r="H6" s="4" t="n">
        <v>535</v>
      </c>
      <c r="I6" s="4" t="n">
        <v>55</v>
      </c>
      <c r="J6" s="4" t="n">
        <v>1064</v>
      </c>
      <c r="K6" s="53" t="n">
        <v>0.517</v>
      </c>
      <c r="L6" s="4" t="s">
        <v>1590</v>
      </c>
      <c r="M6" s="59" t="s">
        <v>2049</v>
      </c>
      <c r="N6" s="54" t="s">
        <v>2050</v>
      </c>
      <c r="P6" s="38" t="n">
        <v>2021</v>
      </c>
      <c r="Q6" s="39" t="s">
        <v>218</v>
      </c>
      <c r="R6" s="39" t="s">
        <v>21</v>
      </c>
      <c r="S6" s="40" t="s">
        <v>1274</v>
      </c>
      <c r="T6" s="39" t="n">
        <v>28</v>
      </c>
      <c r="U6" s="55"/>
      <c r="V6" s="51" t="s">
        <v>2051</v>
      </c>
      <c r="W6" s="56" t="s">
        <v>2052</v>
      </c>
      <c r="Y6" s="42" t="s">
        <v>262</v>
      </c>
      <c r="Z6" s="64" t="n">
        <v>2</v>
      </c>
      <c r="AA6" s="64" t="n">
        <v>1</v>
      </c>
      <c r="AB6" s="65" t="n">
        <v>3</v>
      </c>
      <c r="AC6" s="65" t="n">
        <v>1</v>
      </c>
      <c r="AD6" s="39" t="n">
        <v>10</v>
      </c>
      <c r="AE6" s="39" t="n">
        <v>11</v>
      </c>
      <c r="AF6" s="65" t="n">
        <v>2</v>
      </c>
      <c r="AG6" s="65" t="n">
        <v>6</v>
      </c>
      <c r="AH6" s="38" t="n">
        <v>4</v>
      </c>
      <c r="AI6" s="38" t="n">
        <v>1</v>
      </c>
      <c r="AK6" s="58" t="s">
        <v>543</v>
      </c>
      <c r="AL6" s="4" t="n">
        <v>2</v>
      </c>
      <c r="AM6" s="4" t="n">
        <v>1</v>
      </c>
      <c r="AN6" s="4" t="n">
        <v>0</v>
      </c>
      <c r="AO6" s="4" t="n">
        <f aca="false">SUM(AL6:AN6)</f>
        <v>3</v>
      </c>
      <c r="AQ6" s="3" t="n">
        <v>82</v>
      </c>
      <c r="AR6" s="66" t="s">
        <v>611</v>
      </c>
      <c r="AS6" s="59" t="s">
        <v>239</v>
      </c>
      <c r="AT6" s="59" t="s">
        <v>528</v>
      </c>
      <c r="AU6" s="59" t="s">
        <v>239</v>
      </c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67"/>
      <c r="BP6" s="70" t="s">
        <v>2053</v>
      </c>
      <c r="BQ6" s="5" t="s">
        <v>2054</v>
      </c>
      <c r="BU6" s="71" t="s">
        <v>2055</v>
      </c>
      <c r="BW6" s="51" t="s">
        <v>1416</v>
      </c>
      <c r="BX6" s="4" t="n">
        <v>138</v>
      </c>
      <c r="BZ6" s="5" t="s">
        <v>2056</v>
      </c>
      <c r="CA6" s="4" t="n">
        <v>14</v>
      </c>
      <c r="CB6" s="4" t="s">
        <v>274</v>
      </c>
      <c r="CC6" s="4" t="n">
        <v>106</v>
      </c>
      <c r="CD6" s="4" t="s">
        <v>275</v>
      </c>
      <c r="CE6" s="4" t="n">
        <f aca="false">PRODUCT(CA6+CC6)</f>
        <v>120</v>
      </c>
      <c r="CG6" s="5" t="s">
        <v>2056</v>
      </c>
      <c r="CH6" s="68" t="n">
        <v>14</v>
      </c>
      <c r="CJ6" s="69" t="s">
        <v>2057</v>
      </c>
      <c r="CK6" s="4" t="n">
        <v>3</v>
      </c>
      <c r="CL6" s="1"/>
      <c r="CM6" s="5" t="s">
        <v>2058</v>
      </c>
      <c r="CN6" s="68" t="n">
        <v>1</v>
      </c>
    </row>
    <row r="7" s="5" customFormat="true" ht="15" hidden="false" customHeight="false" outlineLevel="0" collapsed="false">
      <c r="A7" s="189"/>
      <c r="B7" s="189"/>
      <c r="C7" s="175" t="s">
        <v>2059</v>
      </c>
      <c r="D7" s="52" t="n">
        <v>38116</v>
      </c>
      <c r="E7" s="25" t="s">
        <v>1631</v>
      </c>
      <c r="F7" s="4" t="n">
        <v>48</v>
      </c>
      <c r="G7" s="4" t="n">
        <v>4</v>
      </c>
      <c r="H7" s="4" t="n">
        <v>4</v>
      </c>
      <c r="I7" s="4" t="n">
        <v>63</v>
      </c>
      <c r="J7" s="4" t="n">
        <v>206</v>
      </c>
      <c r="K7" s="53" t="n">
        <v>0.71</v>
      </c>
      <c r="L7" s="4" t="s">
        <v>346</v>
      </c>
      <c r="M7" s="59" t="s">
        <v>1062</v>
      </c>
      <c r="N7" s="54" t="s">
        <v>2060</v>
      </c>
      <c r="P7" s="38" t="n">
        <v>2020</v>
      </c>
      <c r="Q7" s="39" t="s">
        <v>218</v>
      </c>
      <c r="R7" s="39" t="s">
        <v>23</v>
      </c>
      <c r="S7" s="40" t="s">
        <v>1274</v>
      </c>
      <c r="T7" s="39" t="n">
        <v>23</v>
      </c>
      <c r="U7" s="55"/>
      <c r="V7" s="51" t="s">
        <v>2061</v>
      </c>
      <c r="W7" s="56" t="s">
        <v>2062</v>
      </c>
      <c r="Y7" s="42" t="s">
        <v>285</v>
      </c>
      <c r="Z7" s="64" t="n">
        <v>8</v>
      </c>
      <c r="AA7" s="64" t="n">
        <v>3</v>
      </c>
      <c r="AB7" s="64" t="n">
        <v>1</v>
      </c>
      <c r="AC7" s="65" t="n">
        <v>5</v>
      </c>
      <c r="AD7" s="65" t="n">
        <v>4</v>
      </c>
      <c r="AE7" s="38" t="n">
        <v>8</v>
      </c>
      <c r="AF7" s="38" t="n">
        <v>4</v>
      </c>
      <c r="AG7" s="38" t="n">
        <v>3</v>
      </c>
      <c r="AH7" s="38" t="n">
        <v>6</v>
      </c>
      <c r="AI7" s="38" t="s">
        <v>14</v>
      </c>
      <c r="AK7" s="58" t="s">
        <v>554</v>
      </c>
      <c r="AL7" s="4" t="n">
        <v>7</v>
      </c>
      <c r="AM7" s="4" t="n">
        <v>4</v>
      </c>
      <c r="AN7" s="4" t="n">
        <v>2</v>
      </c>
      <c r="AO7" s="4" t="n">
        <f aca="false">SUM(AL7:AN7)</f>
        <v>13</v>
      </c>
      <c r="AQ7" s="3" t="n">
        <v>84</v>
      </c>
      <c r="AR7" s="66" t="s">
        <v>569</v>
      </c>
      <c r="AS7" s="66" t="s">
        <v>611</v>
      </c>
      <c r="AT7" s="66" t="s">
        <v>545</v>
      </c>
      <c r="AU7" s="66" t="s">
        <v>288</v>
      </c>
      <c r="AV7" s="66" t="s">
        <v>302</v>
      </c>
      <c r="AW7" s="66" t="s">
        <v>265</v>
      </c>
      <c r="AX7" s="59" t="s">
        <v>239</v>
      </c>
      <c r="AY7" s="59" t="s">
        <v>2063</v>
      </c>
      <c r="AZ7" s="59" t="s">
        <v>320</v>
      </c>
      <c r="BA7" s="59" t="s">
        <v>289</v>
      </c>
      <c r="BB7" s="59" t="s">
        <v>300</v>
      </c>
      <c r="BC7" s="59" t="s">
        <v>239</v>
      </c>
      <c r="BD7" s="59" t="s">
        <v>609</v>
      </c>
      <c r="BE7" s="59" t="s">
        <v>337</v>
      </c>
      <c r="BF7" s="59"/>
      <c r="BG7" s="59"/>
      <c r="BH7" s="59"/>
      <c r="BI7" s="59"/>
      <c r="BJ7" s="59"/>
      <c r="BK7" s="59"/>
      <c r="BL7" s="59"/>
      <c r="BM7" s="59"/>
      <c r="BN7" s="67"/>
      <c r="BP7" s="70" t="s">
        <v>2064</v>
      </c>
      <c r="BQ7" s="5" t="s">
        <v>427</v>
      </c>
      <c r="BU7" s="71" t="s">
        <v>2065</v>
      </c>
      <c r="BW7" s="51" t="s">
        <v>2066</v>
      </c>
      <c r="BX7" s="4" t="n">
        <v>131</v>
      </c>
      <c r="BZ7" s="5" t="s">
        <v>2047</v>
      </c>
      <c r="CA7" s="4" t="n">
        <v>16</v>
      </c>
      <c r="CB7" s="4" t="s">
        <v>274</v>
      </c>
      <c r="CC7" s="4" t="n">
        <v>85</v>
      </c>
      <c r="CD7" s="4" t="s">
        <v>275</v>
      </c>
      <c r="CE7" s="4" t="n">
        <f aca="false">PRODUCT(CA7+CC7)</f>
        <v>101</v>
      </c>
      <c r="CG7" s="5" t="s">
        <v>2067</v>
      </c>
      <c r="CH7" s="68" t="n">
        <v>13</v>
      </c>
      <c r="CJ7" s="51" t="s">
        <v>2068</v>
      </c>
      <c r="CK7" s="4" t="n">
        <v>3</v>
      </c>
      <c r="CL7" s="1"/>
      <c r="CM7" s="5" t="s">
        <v>2069</v>
      </c>
      <c r="CN7" s="68" t="n">
        <v>1</v>
      </c>
    </row>
    <row r="8" s="5" customFormat="true" ht="15" hidden="false" customHeight="false" outlineLevel="0" collapsed="false">
      <c r="A8" s="189"/>
      <c r="C8" s="175" t="s">
        <v>2070</v>
      </c>
      <c r="D8" s="52" t="n">
        <v>38574</v>
      </c>
      <c r="E8" s="25" t="s">
        <v>1428</v>
      </c>
      <c r="F8" s="4" t="n">
        <v>43</v>
      </c>
      <c r="G8" s="4" t="n">
        <v>1</v>
      </c>
      <c r="H8" s="4" t="n">
        <v>9</v>
      </c>
      <c r="I8" s="4" t="n">
        <v>27</v>
      </c>
      <c r="J8" s="4" t="n">
        <v>118</v>
      </c>
      <c r="K8" s="53" t="n">
        <v>0.509</v>
      </c>
      <c r="L8" s="4" t="s">
        <v>232</v>
      </c>
      <c r="M8" s="59" t="s">
        <v>1062</v>
      </c>
      <c r="N8" s="54" t="s">
        <v>2071</v>
      </c>
      <c r="P8" s="38" t="n">
        <v>2019</v>
      </c>
      <c r="Q8" s="39" t="s">
        <v>218</v>
      </c>
      <c r="R8" s="39" t="s">
        <v>21</v>
      </c>
      <c r="S8" s="40" t="s">
        <v>1274</v>
      </c>
      <c r="T8" s="39" t="n">
        <v>28</v>
      </c>
      <c r="U8" s="4"/>
      <c r="V8" s="51" t="s">
        <v>2055</v>
      </c>
      <c r="W8" s="56" t="s">
        <v>1255</v>
      </c>
      <c r="Y8" s="42" t="s">
        <v>317</v>
      </c>
      <c r="Z8" s="57" t="s">
        <v>1057</v>
      </c>
      <c r="AA8" s="65" t="n">
        <v>3</v>
      </c>
      <c r="AB8" s="64" t="n">
        <v>1</v>
      </c>
      <c r="AC8" s="65" t="n">
        <v>2</v>
      </c>
      <c r="AD8" s="65" t="n">
        <v>2</v>
      </c>
      <c r="AE8" s="39" t="n">
        <v>10</v>
      </c>
      <c r="AF8" s="39" t="n">
        <v>6</v>
      </c>
      <c r="AG8" s="39" t="n">
        <v>8</v>
      </c>
      <c r="AH8" s="39" t="n">
        <v>5</v>
      </c>
      <c r="AI8" s="39" t="n">
        <v>5</v>
      </c>
      <c r="AK8" s="58" t="s">
        <v>568</v>
      </c>
      <c r="AL8" s="4" t="n">
        <v>4</v>
      </c>
      <c r="AM8" s="4" t="n">
        <v>5</v>
      </c>
      <c r="AN8" s="4" t="n">
        <v>4</v>
      </c>
      <c r="AO8" s="4" t="n">
        <f aca="false">SUM(AL8:AN8)</f>
        <v>13</v>
      </c>
      <c r="AQ8" s="3" t="n">
        <v>83</v>
      </c>
      <c r="AR8" s="66" t="s">
        <v>321</v>
      </c>
      <c r="AS8" s="66" t="s">
        <v>264</v>
      </c>
      <c r="AT8" s="66" t="s">
        <v>296</v>
      </c>
      <c r="AU8" s="59" t="s">
        <v>239</v>
      </c>
      <c r="AV8" s="59" t="s">
        <v>530</v>
      </c>
      <c r="AW8" s="59" t="s">
        <v>600</v>
      </c>
      <c r="AX8" s="59" t="s">
        <v>320</v>
      </c>
      <c r="AY8" s="59" t="s">
        <v>301</v>
      </c>
      <c r="AZ8" s="59" t="s">
        <v>290</v>
      </c>
      <c r="BA8" s="59" t="s">
        <v>239</v>
      </c>
      <c r="BB8" s="59" t="s">
        <v>529</v>
      </c>
      <c r="BC8" s="59" t="s">
        <v>557</v>
      </c>
      <c r="BD8" s="59" t="s">
        <v>302</v>
      </c>
      <c r="BE8" s="59" t="s">
        <v>304</v>
      </c>
      <c r="BF8" s="59"/>
      <c r="BG8" s="59"/>
      <c r="BH8" s="59"/>
      <c r="BI8" s="59"/>
      <c r="BJ8" s="59"/>
      <c r="BK8" s="59"/>
      <c r="BL8" s="59"/>
      <c r="BM8" s="59"/>
      <c r="BN8" s="67"/>
      <c r="BP8" s="70" t="s">
        <v>2072</v>
      </c>
      <c r="BQ8" s="5" t="s">
        <v>1400</v>
      </c>
      <c r="BU8" s="71" t="s">
        <v>1274</v>
      </c>
      <c r="BW8" s="51" t="s">
        <v>2038</v>
      </c>
      <c r="BX8" s="4" t="n">
        <v>121</v>
      </c>
      <c r="BZ8" s="5" t="s">
        <v>2073</v>
      </c>
      <c r="CA8" s="4" t="n">
        <v>11</v>
      </c>
      <c r="CB8" s="4" t="s">
        <v>274</v>
      </c>
      <c r="CC8" s="4" t="n">
        <v>92</v>
      </c>
      <c r="CD8" s="4" t="s">
        <v>275</v>
      </c>
      <c r="CE8" s="4" t="n">
        <f aca="false">PRODUCT(CA8+CC8)</f>
        <v>103</v>
      </c>
      <c r="CG8" s="5" t="s">
        <v>2073</v>
      </c>
      <c r="CH8" s="68" t="n">
        <v>11</v>
      </c>
      <c r="CJ8" s="51" t="s">
        <v>1416</v>
      </c>
      <c r="CK8" s="4" t="n">
        <v>3</v>
      </c>
      <c r="CL8" s="1"/>
      <c r="CN8" s="81"/>
    </row>
    <row r="9" customFormat="false" ht="15" hidden="false" customHeight="false" outlineLevel="0" collapsed="false">
      <c r="A9" s="189"/>
      <c r="B9" s="1" t="s">
        <v>563</v>
      </c>
      <c r="C9" s="175" t="s">
        <v>2066</v>
      </c>
      <c r="D9" s="52" t="n">
        <v>36112</v>
      </c>
      <c r="E9" s="25" t="s">
        <v>1428</v>
      </c>
      <c r="F9" s="4" t="n">
        <v>131</v>
      </c>
      <c r="G9" s="4" t="n">
        <v>10</v>
      </c>
      <c r="H9" s="4" t="n">
        <v>16</v>
      </c>
      <c r="I9" s="4" t="n">
        <v>187</v>
      </c>
      <c r="J9" s="4" t="n">
        <v>559</v>
      </c>
      <c r="K9" s="53" t="n">
        <v>0.61</v>
      </c>
      <c r="L9" s="4" t="s">
        <v>821</v>
      </c>
      <c r="M9" s="59" t="s">
        <v>1062</v>
      </c>
      <c r="N9" s="54" t="s">
        <v>2074</v>
      </c>
      <c r="O9" s="5"/>
      <c r="P9" s="38" t="n">
        <v>2018</v>
      </c>
      <c r="Q9" s="39" t="s">
        <v>218</v>
      </c>
      <c r="R9" s="39" t="s">
        <v>21</v>
      </c>
      <c r="S9" s="40" t="s">
        <v>2065</v>
      </c>
      <c r="T9" s="39" t="n">
        <v>29</v>
      </c>
      <c r="U9" s="55"/>
      <c r="V9" s="51" t="s">
        <v>2065</v>
      </c>
      <c r="W9" s="56" t="s">
        <v>2075</v>
      </c>
      <c r="X9" s="5"/>
      <c r="Y9" s="42" t="s">
        <v>334</v>
      </c>
      <c r="Z9" s="39" t="n">
        <v>6</v>
      </c>
      <c r="AA9" s="39" t="n">
        <v>5</v>
      </c>
      <c r="AB9" s="39" t="n">
        <v>5</v>
      </c>
      <c r="AC9" s="39" t="n">
        <v>4</v>
      </c>
      <c r="AD9" s="39" t="n">
        <v>3</v>
      </c>
      <c r="AE9" s="74"/>
      <c r="AF9" s="74"/>
      <c r="AG9" s="74"/>
      <c r="AH9" s="74"/>
      <c r="AI9" s="74"/>
      <c r="AJ9" s="5"/>
      <c r="AK9" s="58" t="s">
        <v>582</v>
      </c>
      <c r="AL9" s="4" t="n">
        <v>5</v>
      </c>
      <c r="AM9" s="4" t="n">
        <v>4</v>
      </c>
      <c r="AN9" s="4" t="n">
        <v>2</v>
      </c>
      <c r="AO9" s="4" t="n">
        <f aca="false">SUM(AL9:AN9)</f>
        <v>11</v>
      </c>
      <c r="AQ9" s="3" t="n">
        <v>81</v>
      </c>
      <c r="AR9" s="3" t="n">
        <v>82</v>
      </c>
      <c r="AS9" s="3" t="s">
        <v>300</v>
      </c>
      <c r="AT9" s="3" t="s">
        <v>290</v>
      </c>
      <c r="AU9" s="3" t="s">
        <v>321</v>
      </c>
      <c r="AV9" s="4" t="s">
        <v>239</v>
      </c>
      <c r="AW9" s="4" t="s">
        <v>555</v>
      </c>
      <c r="AX9" s="4" t="s">
        <v>569</v>
      </c>
      <c r="AY9" s="4" t="s">
        <v>301</v>
      </c>
      <c r="AZ9" s="4" t="s">
        <v>264</v>
      </c>
      <c r="BA9" s="4" t="s">
        <v>239</v>
      </c>
      <c r="BB9" s="4" t="s">
        <v>320</v>
      </c>
      <c r="BC9" s="4" t="s">
        <v>303</v>
      </c>
      <c r="BD9" s="4"/>
      <c r="BE9" s="4"/>
      <c r="BF9" s="4"/>
      <c r="BG9" s="4"/>
      <c r="BH9" s="4"/>
      <c r="BI9" s="4"/>
      <c r="BJ9" s="4"/>
      <c r="BK9" s="4"/>
      <c r="BL9" s="4"/>
      <c r="BM9" s="4"/>
      <c r="BN9" s="68"/>
      <c r="BO9" s="5"/>
      <c r="BP9" s="70" t="s">
        <v>2076</v>
      </c>
      <c r="BQ9" s="5" t="s">
        <v>439</v>
      </c>
      <c r="BU9" s="71" t="s">
        <v>1274</v>
      </c>
      <c r="BV9" s="5"/>
      <c r="BW9" s="58"/>
      <c r="CH9" s="63"/>
      <c r="CI9" s="5"/>
      <c r="CJ9" s="69" t="s">
        <v>996</v>
      </c>
      <c r="CK9" s="4" t="n">
        <v>2</v>
      </c>
      <c r="CN9" s="81"/>
      <c r="CO9" s="5"/>
    </row>
    <row r="10" customFormat="false" ht="15" hidden="false" customHeight="false" outlineLevel="0" collapsed="false">
      <c r="A10" s="189"/>
      <c r="B10" s="5" t="s">
        <v>2077</v>
      </c>
      <c r="C10" s="51" t="s">
        <v>2078</v>
      </c>
      <c r="D10" s="72" t="n">
        <v>39633</v>
      </c>
      <c r="E10" s="73" t="s">
        <v>1428</v>
      </c>
      <c r="F10" s="4" t="n">
        <v>24</v>
      </c>
      <c r="G10" s="4" t="n">
        <v>0</v>
      </c>
      <c r="H10" s="4" t="n">
        <v>20</v>
      </c>
      <c r="I10" s="4" t="n">
        <v>11</v>
      </c>
      <c r="J10" s="4" t="n">
        <v>71</v>
      </c>
      <c r="K10" s="53" t="n">
        <v>0.514</v>
      </c>
      <c r="L10" s="4" t="s">
        <v>761</v>
      </c>
      <c r="M10" s="59" t="s">
        <v>1062</v>
      </c>
      <c r="N10" s="54" t="s">
        <v>2079</v>
      </c>
      <c r="O10" s="5"/>
      <c r="P10" s="38" t="n">
        <v>2017</v>
      </c>
      <c r="Q10" s="39" t="s">
        <v>218</v>
      </c>
      <c r="R10" s="39" t="s">
        <v>27</v>
      </c>
      <c r="S10" s="40" t="s">
        <v>2055</v>
      </c>
      <c r="T10" s="39" t="n">
        <v>30</v>
      </c>
      <c r="U10" s="55"/>
      <c r="V10" s="51" t="s">
        <v>1101</v>
      </c>
      <c r="W10" s="56" t="s">
        <v>2080</v>
      </c>
      <c r="X10" s="5"/>
      <c r="Y10" s="35"/>
      <c r="Z10" s="77"/>
      <c r="AA10" s="77"/>
      <c r="AB10" s="77"/>
      <c r="AC10" s="77"/>
      <c r="AD10" s="46"/>
      <c r="AE10" s="46"/>
      <c r="AF10" s="77"/>
      <c r="AG10" s="77"/>
      <c r="AH10" s="77"/>
      <c r="AI10" s="182"/>
      <c r="AJ10" s="5"/>
      <c r="AK10" s="58" t="s">
        <v>591</v>
      </c>
      <c r="AL10" s="4" t="n">
        <v>7</v>
      </c>
      <c r="AM10" s="4" t="n">
        <v>7</v>
      </c>
      <c r="AN10" s="4" t="n">
        <v>7</v>
      </c>
      <c r="AO10" s="4" t="n">
        <f aca="false">SUM(AL10:AN10)</f>
        <v>21</v>
      </c>
      <c r="AQ10" s="3" t="n">
        <v>80</v>
      </c>
      <c r="AR10" s="3" t="n">
        <v>84</v>
      </c>
      <c r="AS10" s="3" t="n">
        <v>90</v>
      </c>
      <c r="AT10" s="3" t="s">
        <v>289</v>
      </c>
      <c r="AU10" s="3" t="s">
        <v>290</v>
      </c>
      <c r="AV10" s="3" t="s">
        <v>339</v>
      </c>
      <c r="AW10" s="3" t="s">
        <v>292</v>
      </c>
      <c r="AX10" s="4" t="s">
        <v>239</v>
      </c>
      <c r="AY10" s="4" t="n">
        <v>81</v>
      </c>
      <c r="AZ10" s="4" t="n">
        <v>86</v>
      </c>
      <c r="BA10" s="4" t="n">
        <v>98</v>
      </c>
      <c r="BB10" s="4" t="n">
        <v>99</v>
      </c>
      <c r="BC10" s="4" t="s">
        <v>303</v>
      </c>
      <c r="BD10" s="4" t="s">
        <v>295</v>
      </c>
      <c r="BE10" s="4" t="s">
        <v>298</v>
      </c>
      <c r="BF10" s="4" t="s">
        <v>239</v>
      </c>
      <c r="BG10" s="4" t="n">
        <v>79</v>
      </c>
      <c r="BH10" s="4" t="n">
        <v>83</v>
      </c>
      <c r="BI10" s="4" t="n">
        <v>85</v>
      </c>
      <c r="BJ10" s="4" t="n">
        <v>93</v>
      </c>
      <c r="BK10" s="4" t="s">
        <v>301</v>
      </c>
      <c r="BL10" s="4" t="s">
        <v>321</v>
      </c>
      <c r="BM10" s="59" t="s">
        <v>265</v>
      </c>
      <c r="BN10" s="68"/>
      <c r="BO10" s="5"/>
      <c r="BP10" s="70" t="s">
        <v>2081</v>
      </c>
      <c r="BQ10" s="5" t="s">
        <v>1400</v>
      </c>
      <c r="BU10" s="71" t="s">
        <v>1274</v>
      </c>
      <c r="BV10" s="5"/>
      <c r="BW10" s="58" t="s">
        <v>380</v>
      </c>
      <c r="BZ10" s="1" t="s">
        <v>381</v>
      </c>
      <c r="CF10" s="3"/>
      <c r="CG10" s="1" t="s">
        <v>382</v>
      </c>
      <c r="CH10" s="63"/>
      <c r="CI10" s="5"/>
      <c r="CJ10" s="69" t="s">
        <v>2038</v>
      </c>
      <c r="CK10" s="4" t="n">
        <v>2</v>
      </c>
      <c r="CN10" s="81"/>
      <c r="CO10" s="5"/>
    </row>
    <row r="11" s="5" customFormat="true" ht="15" hidden="false" customHeight="false" outlineLevel="0" collapsed="false">
      <c r="A11" s="189"/>
      <c r="C11" s="51" t="s">
        <v>1437</v>
      </c>
      <c r="D11" s="52" t="n">
        <v>38063</v>
      </c>
      <c r="E11" s="34" t="s">
        <v>845</v>
      </c>
      <c r="F11" s="4" t="n">
        <v>73</v>
      </c>
      <c r="G11" s="4" t="n">
        <v>3</v>
      </c>
      <c r="H11" s="4" t="n">
        <v>6</v>
      </c>
      <c r="I11" s="4" t="n">
        <v>93</v>
      </c>
      <c r="J11" s="4" t="n">
        <v>305</v>
      </c>
      <c r="K11" s="53" t="n">
        <v>0.595</v>
      </c>
      <c r="L11" s="4" t="s">
        <v>740</v>
      </c>
      <c r="M11" s="4" t="s">
        <v>233</v>
      </c>
      <c r="N11" s="54" t="s">
        <v>2082</v>
      </c>
      <c r="P11" s="38" t="n">
        <v>2016</v>
      </c>
      <c r="Q11" s="39" t="s">
        <v>218</v>
      </c>
      <c r="R11" s="39" t="s">
        <v>23</v>
      </c>
      <c r="S11" s="40" t="s">
        <v>1101</v>
      </c>
      <c r="T11" s="39" t="n">
        <v>25</v>
      </c>
      <c r="V11" s="51" t="s">
        <v>2083</v>
      </c>
      <c r="W11" s="56" t="s">
        <v>2084</v>
      </c>
      <c r="Y11" s="153" t="s">
        <v>184</v>
      </c>
      <c r="Z11" s="154"/>
      <c r="AA11" s="154"/>
      <c r="AB11" s="5" t="s">
        <v>2085</v>
      </c>
      <c r="AE11" s="190" t="s">
        <v>364</v>
      </c>
      <c r="AF11" s="130"/>
      <c r="AG11" s="130"/>
      <c r="AH11" s="5" t="s">
        <v>2086</v>
      </c>
      <c r="AI11" s="81"/>
      <c r="AK11" s="58" t="s">
        <v>599</v>
      </c>
      <c r="AL11" s="4" t="n">
        <v>8</v>
      </c>
      <c r="AM11" s="4" t="n">
        <v>4</v>
      </c>
      <c r="AN11" s="4" t="n">
        <v>4</v>
      </c>
      <c r="AO11" s="4" t="n">
        <f aca="false">SUM(AL11:AN11)</f>
        <v>16</v>
      </c>
      <c r="AQ11" s="3" t="n">
        <v>78</v>
      </c>
      <c r="AR11" s="3" t="n">
        <v>83</v>
      </c>
      <c r="AS11" s="3" t="n">
        <v>84</v>
      </c>
      <c r="AT11" s="66" t="n">
        <v>98</v>
      </c>
      <c r="AU11" s="66" t="n">
        <v>99</v>
      </c>
      <c r="AV11" s="66" t="s">
        <v>264</v>
      </c>
      <c r="AW11" s="66" t="s">
        <v>240</v>
      </c>
      <c r="AX11" s="66" t="s">
        <v>584</v>
      </c>
      <c r="AY11" s="59" t="s">
        <v>239</v>
      </c>
      <c r="AZ11" s="59" t="s">
        <v>592</v>
      </c>
      <c r="BA11" s="59" t="s">
        <v>593</v>
      </c>
      <c r="BB11" s="59" t="s">
        <v>294</v>
      </c>
      <c r="BC11" s="59" t="s">
        <v>293</v>
      </c>
      <c r="BD11" s="59" t="s">
        <v>239</v>
      </c>
      <c r="BE11" s="59" t="s">
        <v>2044</v>
      </c>
      <c r="BF11" s="59" t="s">
        <v>529</v>
      </c>
      <c r="BG11" s="59" t="s">
        <v>291</v>
      </c>
      <c r="BH11" s="59" t="s">
        <v>295</v>
      </c>
      <c r="BI11" s="59"/>
      <c r="BJ11" s="59"/>
      <c r="BK11" s="59"/>
      <c r="BL11" s="59"/>
      <c r="BM11" s="59"/>
      <c r="BN11" s="67"/>
      <c r="BP11" s="70" t="s">
        <v>2087</v>
      </c>
      <c r="BQ11" s="5" t="s">
        <v>571</v>
      </c>
      <c r="BU11" s="71" t="s">
        <v>1534</v>
      </c>
      <c r="BW11" s="51" t="s">
        <v>2066</v>
      </c>
      <c r="BX11" s="4" t="n">
        <v>187</v>
      </c>
      <c r="BZ11" s="5" t="s">
        <v>996</v>
      </c>
      <c r="CA11" s="4" t="n">
        <v>391</v>
      </c>
      <c r="CB11" s="4" t="s">
        <v>274</v>
      </c>
      <c r="CC11" s="4" t="n">
        <v>30</v>
      </c>
      <c r="CD11" s="4" t="s">
        <v>275</v>
      </c>
      <c r="CE11" s="4" t="n">
        <f aca="false">PRODUCT(CA11+CC11)</f>
        <v>421</v>
      </c>
      <c r="CG11" s="5" t="s">
        <v>996</v>
      </c>
      <c r="CH11" s="68" t="n">
        <v>685</v>
      </c>
      <c r="CJ11" s="69" t="s">
        <v>430</v>
      </c>
      <c r="CK11" s="4" t="n">
        <v>2</v>
      </c>
      <c r="CL11" s="1"/>
      <c r="CN11" s="81"/>
    </row>
    <row r="12" s="5" customFormat="true" ht="15" hidden="false" customHeight="false" outlineLevel="0" collapsed="false">
      <c r="A12" s="189"/>
      <c r="B12" s="1" t="s">
        <v>595</v>
      </c>
      <c r="C12" s="93" t="s">
        <v>2088</v>
      </c>
      <c r="D12" s="72" t="n">
        <v>39160</v>
      </c>
      <c r="E12" s="73" t="s">
        <v>1887</v>
      </c>
      <c r="F12" s="4"/>
      <c r="G12" s="4"/>
      <c r="H12" s="4"/>
      <c r="I12" s="4"/>
      <c r="J12" s="4"/>
      <c r="K12" s="53"/>
      <c r="L12" s="4" t="s">
        <v>232</v>
      </c>
      <c r="M12" s="59" t="s">
        <v>233</v>
      </c>
      <c r="N12" s="54"/>
      <c r="P12" s="38" t="n">
        <v>2015</v>
      </c>
      <c r="Q12" s="39" t="s">
        <v>218</v>
      </c>
      <c r="R12" s="39" t="s">
        <v>31</v>
      </c>
      <c r="S12" s="40" t="s">
        <v>2042</v>
      </c>
      <c r="T12" s="39" t="n">
        <v>24</v>
      </c>
      <c r="V12" s="51" t="s">
        <v>2089</v>
      </c>
      <c r="W12" s="56" t="s">
        <v>2090</v>
      </c>
      <c r="Y12" s="83" t="s">
        <v>375</v>
      </c>
      <c r="Z12" s="84"/>
      <c r="AA12" s="84"/>
      <c r="AB12" s="85" t="s">
        <v>607</v>
      </c>
      <c r="AC12" s="85"/>
      <c r="AD12" s="85"/>
      <c r="AE12" s="86" t="s">
        <v>377</v>
      </c>
      <c r="AF12" s="85"/>
      <c r="AG12" s="85"/>
      <c r="AH12" s="85" t="s">
        <v>607</v>
      </c>
      <c r="AI12" s="87"/>
      <c r="AK12" s="58" t="s">
        <v>608</v>
      </c>
      <c r="AL12" s="4" t="n">
        <v>8</v>
      </c>
      <c r="AM12" s="4" t="n">
        <v>4</v>
      </c>
      <c r="AN12" s="4" t="n">
        <v>0</v>
      </c>
      <c r="AO12" s="4" t="n">
        <f aca="false">SUM(AL12:AN12)</f>
        <v>12</v>
      </c>
      <c r="AQ12" s="3" t="n">
        <v>77</v>
      </c>
      <c r="AR12" s="3" t="s">
        <v>583</v>
      </c>
      <c r="AS12" s="3" t="s">
        <v>593</v>
      </c>
      <c r="AT12" s="66" t="s">
        <v>529</v>
      </c>
      <c r="AU12" s="66" t="s">
        <v>611</v>
      </c>
      <c r="AV12" s="66" t="s">
        <v>319</v>
      </c>
      <c r="AW12" s="66" t="s">
        <v>600</v>
      </c>
      <c r="AX12" s="66" t="s">
        <v>301</v>
      </c>
      <c r="AY12" s="59" t="s">
        <v>239</v>
      </c>
      <c r="AZ12" s="59" t="s">
        <v>2044</v>
      </c>
      <c r="BA12" s="59" t="s">
        <v>555</v>
      </c>
      <c r="BB12" s="59" t="s">
        <v>337</v>
      </c>
      <c r="BC12" s="59" t="s">
        <v>557</v>
      </c>
      <c r="BD12" s="59" t="s">
        <v>239</v>
      </c>
      <c r="BE12" s="59"/>
      <c r="BF12" s="59"/>
      <c r="BG12" s="59"/>
      <c r="BH12" s="59"/>
      <c r="BI12" s="59"/>
      <c r="BJ12" s="59"/>
      <c r="BK12" s="59"/>
      <c r="BL12" s="59"/>
      <c r="BM12" s="59"/>
      <c r="BN12" s="67"/>
      <c r="BP12" s="70" t="s">
        <v>2091</v>
      </c>
      <c r="BQ12" s="5" t="s">
        <v>2092</v>
      </c>
      <c r="BR12" s="5" t="s">
        <v>400</v>
      </c>
      <c r="BS12" s="5" t="s">
        <v>560</v>
      </c>
      <c r="BU12" s="71" t="s">
        <v>1534</v>
      </c>
      <c r="BW12" s="51" t="s">
        <v>1416</v>
      </c>
      <c r="BX12" s="4" t="n">
        <v>148</v>
      </c>
      <c r="BZ12" s="5" t="s">
        <v>2056</v>
      </c>
      <c r="CA12" s="4" t="n">
        <v>120</v>
      </c>
      <c r="CB12" s="4" t="s">
        <v>274</v>
      </c>
      <c r="CC12" s="4" t="n">
        <v>116</v>
      </c>
      <c r="CD12" s="4" t="s">
        <v>275</v>
      </c>
      <c r="CE12" s="4" t="n">
        <f aca="false">PRODUCT(CA12+CC12)</f>
        <v>236</v>
      </c>
      <c r="CG12" s="5" t="s">
        <v>2038</v>
      </c>
      <c r="CH12" s="68" t="n">
        <v>368</v>
      </c>
      <c r="CJ12" s="69" t="s">
        <v>2093</v>
      </c>
      <c r="CK12" s="4" t="n">
        <v>2</v>
      </c>
      <c r="CL12" s="1"/>
      <c r="CN12" s="81"/>
    </row>
    <row r="13" s="5" customFormat="true" ht="15" hidden="false" customHeight="false" outlineLevel="0" collapsed="false">
      <c r="A13" s="189"/>
      <c r="B13" s="5" t="s">
        <v>2077</v>
      </c>
      <c r="C13" s="51" t="s">
        <v>774</v>
      </c>
      <c r="D13" s="52" t="n">
        <v>37453</v>
      </c>
      <c r="E13" s="25" t="s">
        <v>1710</v>
      </c>
      <c r="F13" s="4" t="n">
        <v>42</v>
      </c>
      <c r="G13" s="4" t="n">
        <v>0</v>
      </c>
      <c r="H13" s="4" t="n">
        <v>15</v>
      </c>
      <c r="I13" s="4" t="n">
        <v>3</v>
      </c>
      <c r="J13" s="4" t="n">
        <v>56</v>
      </c>
      <c r="K13" s="53" t="n">
        <v>0.566</v>
      </c>
      <c r="L13" s="4" t="s">
        <v>390</v>
      </c>
      <c r="M13" s="59" t="s">
        <v>1062</v>
      </c>
      <c r="N13" s="54" t="s">
        <v>2094</v>
      </c>
      <c r="P13" s="38" t="n">
        <v>2014</v>
      </c>
      <c r="Q13" s="110" t="s">
        <v>469</v>
      </c>
      <c r="R13" s="110" t="s">
        <v>15</v>
      </c>
      <c r="S13" s="111" t="s">
        <v>1101</v>
      </c>
      <c r="T13" s="110" t="s">
        <v>2095</v>
      </c>
      <c r="V13" s="51" t="s">
        <v>2096</v>
      </c>
      <c r="W13" s="56" t="s">
        <v>2097</v>
      </c>
      <c r="AK13" s="58" t="s">
        <v>286</v>
      </c>
      <c r="AL13" s="4" t="n">
        <v>3</v>
      </c>
      <c r="AM13" s="4" t="n">
        <v>1</v>
      </c>
      <c r="AN13" s="4" t="n">
        <v>3</v>
      </c>
      <c r="AO13" s="4" t="n">
        <f aca="false">SUM(AL13:AN13)</f>
        <v>7</v>
      </c>
      <c r="AQ13" s="3" t="n">
        <v>93</v>
      </c>
      <c r="AR13" s="3" t="s">
        <v>609</v>
      </c>
      <c r="AS13" s="3" t="s">
        <v>556</v>
      </c>
      <c r="AT13" s="59" t="s">
        <v>239</v>
      </c>
      <c r="AU13" s="59" t="s">
        <v>337</v>
      </c>
      <c r="AV13" s="59" t="s">
        <v>239</v>
      </c>
      <c r="AW13" s="59" t="s">
        <v>544</v>
      </c>
      <c r="AX13" s="59" t="s">
        <v>266</v>
      </c>
      <c r="AY13" s="59" t="s">
        <v>299</v>
      </c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67"/>
      <c r="BP13" s="108" t="s">
        <v>2098</v>
      </c>
      <c r="BQ13" s="85" t="s">
        <v>2099</v>
      </c>
      <c r="BR13" s="85" t="s">
        <v>427</v>
      </c>
      <c r="BS13" s="85" t="s">
        <v>2100</v>
      </c>
      <c r="BT13" s="85"/>
      <c r="BU13" s="109" t="s">
        <v>1534</v>
      </c>
      <c r="BW13" s="51" t="s">
        <v>2073</v>
      </c>
      <c r="BX13" s="4" t="n">
        <v>127</v>
      </c>
      <c r="BZ13" s="5" t="s">
        <v>2073</v>
      </c>
      <c r="CA13" s="4" t="n">
        <v>103</v>
      </c>
      <c r="CB13" s="4" t="s">
        <v>274</v>
      </c>
      <c r="CC13" s="4" t="n">
        <v>127</v>
      </c>
      <c r="CD13" s="4" t="s">
        <v>275</v>
      </c>
      <c r="CE13" s="4" t="n">
        <f aca="false">PRODUCT(CA13+CC13)</f>
        <v>230</v>
      </c>
      <c r="CG13" s="5" t="s">
        <v>2101</v>
      </c>
      <c r="CH13" s="68" t="n">
        <v>373</v>
      </c>
      <c r="CJ13" s="69" t="s">
        <v>2102</v>
      </c>
      <c r="CK13" s="4" t="n">
        <v>2</v>
      </c>
      <c r="CL13" s="1"/>
      <c r="CN13" s="81"/>
    </row>
    <row r="14" s="5" customFormat="true" ht="15" hidden="false" customHeight="false" outlineLevel="0" collapsed="false">
      <c r="A14" s="189"/>
      <c r="B14" s="5" t="s">
        <v>2103</v>
      </c>
      <c r="C14" s="51" t="s">
        <v>2104</v>
      </c>
      <c r="D14" s="72" t="n">
        <v>39310</v>
      </c>
      <c r="E14" s="73" t="s">
        <v>1428</v>
      </c>
      <c r="F14" s="4" t="n">
        <v>5</v>
      </c>
      <c r="G14" s="4" t="n">
        <v>0</v>
      </c>
      <c r="H14" s="4" t="n">
        <v>0</v>
      </c>
      <c r="I14" s="4" t="n">
        <v>3</v>
      </c>
      <c r="J14" s="4" t="n">
        <v>14</v>
      </c>
      <c r="K14" s="53" t="n">
        <v>0.636</v>
      </c>
      <c r="L14" s="4" t="s">
        <v>390</v>
      </c>
      <c r="M14" s="59" t="s">
        <v>1062</v>
      </c>
      <c r="N14" s="54" t="s">
        <v>2105</v>
      </c>
      <c r="P14" s="38" t="n">
        <v>2013</v>
      </c>
      <c r="Q14" s="110" t="s">
        <v>469</v>
      </c>
      <c r="R14" s="110" t="s">
        <v>15</v>
      </c>
      <c r="S14" s="111" t="s">
        <v>1101</v>
      </c>
      <c r="T14" s="110" t="n">
        <v>18</v>
      </c>
      <c r="V14" s="51" t="s">
        <v>2106</v>
      </c>
      <c r="W14" s="56" t="s">
        <v>2107</v>
      </c>
      <c r="AK14" s="58" t="s">
        <v>318</v>
      </c>
      <c r="AL14" s="4" t="n">
        <v>6</v>
      </c>
      <c r="AM14" s="4" t="n">
        <v>5</v>
      </c>
      <c r="AN14" s="4" t="n">
        <v>1</v>
      </c>
      <c r="AO14" s="4" t="n">
        <f aca="false">SUM(AL14:AN14)</f>
        <v>12</v>
      </c>
      <c r="AQ14" s="3" t="n">
        <v>90</v>
      </c>
      <c r="AR14" s="3" t="s">
        <v>600</v>
      </c>
      <c r="AS14" s="3" t="s">
        <v>265</v>
      </c>
      <c r="AT14" s="66" t="s">
        <v>304</v>
      </c>
      <c r="AU14" s="66" t="s">
        <v>584</v>
      </c>
      <c r="AV14" s="66" t="s">
        <v>299</v>
      </c>
      <c r="AW14" s="59" t="s">
        <v>239</v>
      </c>
      <c r="AX14" s="59" t="s">
        <v>336</v>
      </c>
      <c r="AY14" s="59" t="s">
        <v>322</v>
      </c>
      <c r="AZ14" s="59" t="s">
        <v>288</v>
      </c>
      <c r="BA14" s="59" t="s">
        <v>290</v>
      </c>
      <c r="BB14" s="59" t="s">
        <v>351</v>
      </c>
      <c r="BC14" s="59" t="s">
        <v>239</v>
      </c>
      <c r="BD14" s="59" t="s">
        <v>302</v>
      </c>
      <c r="BE14" s="59" t="s">
        <v>298</v>
      </c>
      <c r="BF14" s="59"/>
      <c r="BG14" s="59"/>
      <c r="BH14" s="59"/>
      <c r="BI14" s="59"/>
      <c r="BJ14" s="59"/>
      <c r="BK14" s="59"/>
      <c r="BL14" s="59"/>
      <c r="BM14" s="59"/>
      <c r="BN14" s="67"/>
      <c r="BU14" s="4"/>
      <c r="BW14" s="51" t="s">
        <v>738</v>
      </c>
      <c r="BX14" s="4" t="n">
        <v>111</v>
      </c>
      <c r="BZ14" s="5" t="s">
        <v>2066</v>
      </c>
      <c r="CA14" s="4" t="n">
        <v>26</v>
      </c>
      <c r="CB14" s="4" t="s">
        <v>274</v>
      </c>
      <c r="CC14" s="4" t="n">
        <v>187</v>
      </c>
      <c r="CD14" s="4" t="s">
        <v>275</v>
      </c>
      <c r="CE14" s="4" t="n">
        <f aca="false">PRODUCT(CA14+CC14)</f>
        <v>213</v>
      </c>
      <c r="CG14" s="5" t="s">
        <v>1416</v>
      </c>
      <c r="CH14" s="68" t="n">
        <v>612</v>
      </c>
      <c r="CJ14" s="51" t="s">
        <v>2108</v>
      </c>
      <c r="CK14" s="4" t="n">
        <v>2</v>
      </c>
      <c r="CL14" s="1"/>
      <c r="CN14" s="81"/>
    </row>
    <row r="15" s="5" customFormat="true" ht="15" hidden="false" customHeight="false" outlineLevel="0" collapsed="false">
      <c r="B15" s="5" t="s">
        <v>2109</v>
      </c>
      <c r="C15" s="51" t="s">
        <v>1416</v>
      </c>
      <c r="D15" s="52" t="n">
        <v>35974</v>
      </c>
      <c r="E15" s="25" t="s">
        <v>1874</v>
      </c>
      <c r="F15" s="4" t="n">
        <v>213</v>
      </c>
      <c r="G15" s="4" t="n">
        <v>13</v>
      </c>
      <c r="H15" s="4" t="n">
        <v>79</v>
      </c>
      <c r="I15" s="4" t="n">
        <v>236</v>
      </c>
      <c r="J15" s="4" t="n">
        <v>904</v>
      </c>
      <c r="K15" s="53" t="n">
        <v>0.63</v>
      </c>
      <c r="L15" s="4" t="s">
        <v>2110</v>
      </c>
      <c r="M15" s="59" t="s">
        <v>2111</v>
      </c>
      <c r="N15" s="54" t="s">
        <v>2112</v>
      </c>
      <c r="P15" s="38" t="n">
        <v>2012</v>
      </c>
      <c r="Q15" s="113" t="s">
        <v>481</v>
      </c>
      <c r="R15" s="64" t="s">
        <v>12</v>
      </c>
      <c r="S15" s="114" t="s">
        <v>2113</v>
      </c>
      <c r="T15" s="64"/>
      <c r="V15" s="103" t="s">
        <v>1712</v>
      </c>
      <c r="W15" s="106" t="s">
        <v>2114</v>
      </c>
      <c r="AK15" s="58" t="s">
        <v>335</v>
      </c>
      <c r="AL15" s="4" t="n">
        <v>5</v>
      </c>
      <c r="AM15" s="4" t="n">
        <v>3</v>
      </c>
      <c r="AN15" s="4" t="n">
        <v>2</v>
      </c>
      <c r="AO15" s="4" t="n">
        <f aca="false">SUM(AL15:AN15)</f>
        <v>10</v>
      </c>
      <c r="AQ15" s="3" t="s">
        <v>300</v>
      </c>
      <c r="AR15" s="3" t="s">
        <v>264</v>
      </c>
      <c r="AS15" s="3" t="s">
        <v>293</v>
      </c>
      <c r="AT15" s="66" t="s">
        <v>298</v>
      </c>
      <c r="AU15" s="66" t="s">
        <v>584</v>
      </c>
      <c r="AV15" s="59" t="s">
        <v>239</v>
      </c>
      <c r="AW15" s="59" t="s">
        <v>611</v>
      </c>
      <c r="AX15" s="59" t="s">
        <v>319</v>
      </c>
      <c r="AY15" s="59" t="s">
        <v>321</v>
      </c>
      <c r="AZ15" s="59" t="s">
        <v>239</v>
      </c>
      <c r="BA15" s="59" t="s">
        <v>287</v>
      </c>
      <c r="BB15" s="59" t="s">
        <v>290</v>
      </c>
      <c r="BC15" s="59"/>
      <c r="BD15" s="59"/>
      <c r="BE15" s="59"/>
      <c r="BF15" s="59"/>
      <c r="BG15" s="59"/>
      <c r="BH15" s="59"/>
      <c r="BI15" s="59"/>
      <c r="BJ15" s="59"/>
      <c r="BK15" s="59"/>
      <c r="BL15" s="59"/>
      <c r="BM15" s="59"/>
      <c r="BN15" s="67"/>
      <c r="BW15" s="103" t="s">
        <v>2047</v>
      </c>
      <c r="BX15" s="96" t="n">
        <v>102</v>
      </c>
      <c r="BY15" s="85"/>
      <c r="BZ15" s="85" t="s">
        <v>1416</v>
      </c>
      <c r="CA15" s="96" t="n">
        <v>64</v>
      </c>
      <c r="CB15" s="96" t="s">
        <v>274</v>
      </c>
      <c r="CC15" s="96" t="n">
        <v>148</v>
      </c>
      <c r="CD15" s="96" t="s">
        <v>275</v>
      </c>
      <c r="CE15" s="96" t="n">
        <f aca="false">PRODUCT(CA15+CC15)</f>
        <v>212</v>
      </c>
      <c r="CF15" s="85"/>
      <c r="CG15" s="85" t="s">
        <v>2066</v>
      </c>
      <c r="CH15" s="97" t="n">
        <v>559</v>
      </c>
      <c r="CJ15" s="51" t="s">
        <v>2115</v>
      </c>
      <c r="CK15" s="4" t="n">
        <v>2</v>
      </c>
      <c r="CL15" s="1"/>
      <c r="CN15" s="81"/>
    </row>
    <row r="16" s="5" customFormat="true" ht="15" hidden="false" customHeight="false" outlineLevel="0" collapsed="false">
      <c r="B16" s="5" t="s">
        <v>2116</v>
      </c>
      <c r="C16" s="175" t="s">
        <v>738</v>
      </c>
      <c r="D16" s="52" t="n">
        <v>37250</v>
      </c>
      <c r="E16" s="25" t="s">
        <v>1462</v>
      </c>
      <c r="F16" s="4" t="n">
        <v>139</v>
      </c>
      <c r="G16" s="4" t="n">
        <v>1</v>
      </c>
      <c r="H16" s="4" t="n">
        <v>13</v>
      </c>
      <c r="I16" s="4" t="n">
        <v>132</v>
      </c>
      <c r="J16" s="4" t="n">
        <v>407</v>
      </c>
      <c r="K16" s="53" t="n">
        <v>0.489</v>
      </c>
      <c r="L16" s="4" t="s">
        <v>346</v>
      </c>
      <c r="M16" s="59" t="s">
        <v>1062</v>
      </c>
      <c r="N16" s="54" t="s">
        <v>2117</v>
      </c>
      <c r="P16" s="38" t="n">
        <v>2011</v>
      </c>
      <c r="Q16" s="191" t="s">
        <v>469</v>
      </c>
      <c r="R16" s="110" t="s">
        <v>17</v>
      </c>
      <c r="S16" s="111" t="s">
        <v>2118</v>
      </c>
      <c r="T16" s="110" t="n">
        <v>13</v>
      </c>
      <c r="AK16" s="58" t="s">
        <v>350</v>
      </c>
      <c r="AL16" s="4" t="n">
        <v>8</v>
      </c>
      <c r="AM16" s="4" t="n">
        <v>2</v>
      </c>
      <c r="AN16" s="4" t="n">
        <v>2</v>
      </c>
      <c r="AO16" s="4" t="n">
        <f aca="false">SUM(AL16:AN16)</f>
        <v>12</v>
      </c>
      <c r="AQ16" s="3" t="s">
        <v>530</v>
      </c>
      <c r="AR16" s="3" t="s">
        <v>569</v>
      </c>
      <c r="AS16" s="3" t="s">
        <v>288</v>
      </c>
      <c r="AT16" s="66" t="s">
        <v>301</v>
      </c>
      <c r="AU16" s="66" t="s">
        <v>265</v>
      </c>
      <c r="AV16" s="66" t="s">
        <v>294</v>
      </c>
      <c r="AW16" s="66" t="s">
        <v>584</v>
      </c>
      <c r="AX16" s="66" t="s">
        <v>299</v>
      </c>
      <c r="AY16" s="59" t="s">
        <v>239</v>
      </c>
      <c r="AZ16" s="59" t="s">
        <v>555</v>
      </c>
      <c r="BA16" s="59" t="s">
        <v>291</v>
      </c>
      <c r="BB16" s="59" t="s">
        <v>239</v>
      </c>
      <c r="BC16" s="59" t="s">
        <v>611</v>
      </c>
      <c r="BD16" s="59" t="s">
        <v>336</v>
      </c>
      <c r="BE16" s="59"/>
      <c r="BF16" s="59"/>
      <c r="BG16" s="59"/>
      <c r="BH16" s="59"/>
      <c r="BI16" s="59"/>
      <c r="BJ16" s="59"/>
      <c r="BK16" s="59"/>
      <c r="BL16" s="59"/>
      <c r="BM16" s="59"/>
      <c r="BN16" s="67"/>
      <c r="BX16" s="4"/>
      <c r="CA16" s="4"/>
      <c r="CB16" s="4"/>
      <c r="CC16" s="4"/>
      <c r="CD16" s="4"/>
      <c r="CE16" s="4"/>
      <c r="CH16" s="96"/>
      <c r="CJ16" s="51" t="s">
        <v>2119</v>
      </c>
      <c r="CK16" s="4" t="n">
        <v>2</v>
      </c>
      <c r="CL16" s="1"/>
      <c r="CN16" s="81"/>
    </row>
    <row r="17" s="5" customFormat="true" ht="15" hidden="false" customHeight="false" outlineLevel="0" collapsed="false">
      <c r="C17" s="46"/>
      <c r="D17" s="173"/>
      <c r="E17" s="100"/>
      <c r="F17" s="77"/>
      <c r="G17" s="77"/>
      <c r="H17" s="77"/>
      <c r="I17" s="77"/>
      <c r="J17" s="77"/>
      <c r="K17" s="101"/>
      <c r="L17" s="77"/>
      <c r="M17" s="77"/>
      <c r="N17" s="77"/>
      <c r="P17" s="38" t="n">
        <v>2010</v>
      </c>
      <c r="Q17" s="118" t="s">
        <v>490</v>
      </c>
      <c r="R17" s="38" t="s">
        <v>17</v>
      </c>
      <c r="S17" s="42"/>
      <c r="T17" s="38"/>
      <c r="AK17" s="58" t="s">
        <v>366</v>
      </c>
      <c r="AL17" s="4" t="n">
        <v>1</v>
      </c>
      <c r="AM17" s="4" t="n">
        <v>0</v>
      </c>
      <c r="AN17" s="4" t="n">
        <v>1</v>
      </c>
      <c r="AO17" s="4" t="n">
        <f aca="false">SUM(AL17:AN17)</f>
        <v>2</v>
      </c>
      <c r="AQ17" s="4" t="s">
        <v>289</v>
      </c>
      <c r="AR17" s="4" t="s">
        <v>239</v>
      </c>
      <c r="AS17" s="4" t="s">
        <v>239</v>
      </c>
      <c r="AT17" s="59" t="s">
        <v>557</v>
      </c>
      <c r="AU17" s="59"/>
      <c r="AV17" s="59"/>
      <c r="AW17" s="59"/>
      <c r="AX17" s="59"/>
      <c r="AY17" s="59"/>
      <c r="AZ17" s="59"/>
      <c r="BA17" s="59"/>
      <c r="BB17" s="59"/>
      <c r="BC17" s="59"/>
      <c r="BD17" s="59"/>
      <c r="BE17" s="59"/>
      <c r="BF17" s="59"/>
      <c r="BG17" s="59"/>
      <c r="BH17" s="59"/>
      <c r="BI17" s="59"/>
      <c r="BJ17" s="59"/>
      <c r="BK17" s="59"/>
      <c r="BL17" s="59"/>
      <c r="BM17" s="59"/>
      <c r="BN17" s="67"/>
      <c r="BU17" s="25"/>
      <c r="BW17" s="35" t="s">
        <v>429</v>
      </c>
      <c r="BX17" s="33"/>
      <c r="BY17" s="32"/>
      <c r="BZ17" s="32"/>
      <c r="CA17" s="33"/>
      <c r="CB17" s="33"/>
      <c r="CC17" s="33"/>
      <c r="CD17" s="33"/>
      <c r="CE17" s="33"/>
      <c r="CF17" s="32"/>
      <c r="CG17" s="32"/>
      <c r="CH17" s="48"/>
      <c r="CJ17" s="51" t="s">
        <v>2120</v>
      </c>
      <c r="CK17" s="4" t="n">
        <v>2</v>
      </c>
      <c r="CL17" s="1"/>
      <c r="CN17" s="81"/>
    </row>
    <row r="18" s="5" customFormat="true" ht="15" hidden="false" customHeight="false" outlineLevel="0" collapsed="false">
      <c r="B18" s="1" t="s">
        <v>617</v>
      </c>
      <c r="C18" s="35" t="s">
        <v>201</v>
      </c>
      <c r="D18" s="36" t="s">
        <v>443</v>
      </c>
      <c r="E18" s="32"/>
      <c r="F18" s="33" t="s">
        <v>209</v>
      </c>
      <c r="G18" s="33" t="s">
        <v>210</v>
      </c>
      <c r="H18" s="33" t="s">
        <v>211</v>
      </c>
      <c r="I18" s="33" t="s">
        <v>212</v>
      </c>
      <c r="J18" s="33" t="s">
        <v>213</v>
      </c>
      <c r="K18" s="33" t="s">
        <v>214</v>
      </c>
      <c r="L18" s="33" t="s">
        <v>444</v>
      </c>
      <c r="M18" s="102" t="s">
        <v>445</v>
      </c>
      <c r="N18" s="37" t="s">
        <v>446</v>
      </c>
      <c r="P18" s="38" t="n">
        <v>2009</v>
      </c>
      <c r="Q18" s="118"/>
      <c r="R18" s="38"/>
      <c r="S18" s="42"/>
      <c r="T18" s="38"/>
      <c r="AK18" s="88" t="s">
        <v>378</v>
      </c>
      <c r="AL18" s="89" t="n">
        <f aca="false">SUM(AL3:AL17)</f>
        <v>69</v>
      </c>
      <c r="AM18" s="89" t="n">
        <f aca="false">SUM(AM3:AM17)</f>
        <v>50</v>
      </c>
      <c r="AN18" s="89" t="n">
        <f aca="false">SUM(AN3:AN17)</f>
        <v>41</v>
      </c>
      <c r="AO18" s="89" t="n">
        <f aca="false">SUM(AO3:AO17)</f>
        <v>160</v>
      </c>
      <c r="AP18" s="85"/>
      <c r="AQ18" s="85"/>
      <c r="AR18" s="85"/>
      <c r="AS18" s="85"/>
      <c r="AT18" s="164"/>
      <c r="AU18" s="164"/>
      <c r="AV18" s="164"/>
      <c r="AW18" s="164"/>
      <c r="AX18" s="164"/>
      <c r="AY18" s="164"/>
      <c r="AZ18" s="164"/>
      <c r="BA18" s="164"/>
      <c r="BB18" s="164"/>
      <c r="BC18" s="164"/>
      <c r="BD18" s="164"/>
      <c r="BE18" s="164"/>
      <c r="BF18" s="164"/>
      <c r="BG18" s="164"/>
      <c r="BH18" s="164"/>
      <c r="BI18" s="164"/>
      <c r="BJ18" s="164"/>
      <c r="BK18" s="164"/>
      <c r="BL18" s="164"/>
      <c r="BM18" s="164"/>
      <c r="BN18" s="165"/>
      <c r="BU18" s="25"/>
      <c r="BW18" s="58" t="s">
        <v>246</v>
      </c>
      <c r="BX18" s="3"/>
      <c r="BY18" s="1"/>
      <c r="BZ18" s="1" t="s">
        <v>247</v>
      </c>
      <c r="CA18" s="3"/>
      <c r="CB18" s="3"/>
      <c r="CC18" s="3"/>
      <c r="CD18" s="3"/>
      <c r="CE18" s="3"/>
      <c r="CF18" s="3"/>
      <c r="CG18" s="1" t="s">
        <v>248</v>
      </c>
      <c r="CH18" s="63"/>
      <c r="CJ18" s="69" t="s">
        <v>2059</v>
      </c>
      <c r="CK18" s="4" t="n">
        <v>1</v>
      </c>
      <c r="CL18" s="1"/>
      <c r="CN18" s="81"/>
    </row>
    <row r="19" s="5" customFormat="true" ht="15" hidden="false" customHeight="false" outlineLevel="0" collapsed="false">
      <c r="B19" s="5" t="s">
        <v>2121</v>
      </c>
      <c r="C19" s="51" t="s">
        <v>996</v>
      </c>
      <c r="D19" s="25" t="s">
        <v>1881</v>
      </c>
      <c r="F19" s="4" t="n">
        <v>82</v>
      </c>
      <c r="G19" s="4" t="n">
        <v>9</v>
      </c>
      <c r="H19" s="4" t="n">
        <v>186</v>
      </c>
      <c r="I19" s="4" t="n">
        <v>21</v>
      </c>
      <c r="J19" s="4" t="n">
        <v>388</v>
      </c>
      <c r="K19" s="53" t="n">
        <v>0.55</v>
      </c>
      <c r="L19" s="104" t="n">
        <v>1118</v>
      </c>
      <c r="M19" s="105" t="s">
        <v>1495</v>
      </c>
      <c r="N19" s="54" t="s">
        <v>2122</v>
      </c>
      <c r="P19" s="38" t="n">
        <v>2008</v>
      </c>
      <c r="Q19" s="118" t="s">
        <v>490</v>
      </c>
      <c r="R19" s="38" t="s">
        <v>23</v>
      </c>
      <c r="S19" s="42"/>
      <c r="T19" s="38"/>
      <c r="AT19" s="59"/>
      <c r="AU19" s="59"/>
      <c r="AV19" s="59"/>
      <c r="AW19" s="59"/>
      <c r="AX19" s="59"/>
      <c r="AY19" s="59"/>
      <c r="AZ19" s="59"/>
      <c r="BA19" s="59"/>
      <c r="BB19" s="59"/>
      <c r="BC19" s="59"/>
      <c r="BD19" s="59"/>
      <c r="BE19" s="59"/>
      <c r="BF19" s="59"/>
      <c r="BG19" s="59"/>
      <c r="BH19" s="59"/>
      <c r="BI19" s="59"/>
      <c r="BJ19" s="59"/>
      <c r="BK19" s="59"/>
      <c r="BL19" s="59"/>
      <c r="BM19" s="59"/>
      <c r="BN19" s="59"/>
      <c r="BU19" s="25"/>
      <c r="BW19" s="51" t="s">
        <v>996</v>
      </c>
      <c r="BX19" s="4" t="n">
        <v>34</v>
      </c>
      <c r="BZ19" s="5" t="s">
        <v>996</v>
      </c>
      <c r="CA19" s="4" t="n">
        <v>8</v>
      </c>
      <c r="CB19" s="4" t="s">
        <v>274</v>
      </c>
      <c r="CC19" s="4" t="n">
        <v>103</v>
      </c>
      <c r="CD19" s="4" t="s">
        <v>275</v>
      </c>
      <c r="CE19" s="4" t="n">
        <f aca="false">PRODUCT(CA19+CC19)</f>
        <v>111</v>
      </c>
      <c r="CG19" s="5" t="s">
        <v>996</v>
      </c>
      <c r="CH19" s="68" t="n">
        <v>8</v>
      </c>
      <c r="CJ19" s="69" t="s">
        <v>2066</v>
      </c>
      <c r="CK19" s="4" t="n">
        <v>1</v>
      </c>
      <c r="CL19" s="1"/>
      <c r="CN19" s="81"/>
    </row>
    <row r="20" s="5" customFormat="true" ht="15" hidden="false" customHeight="false" outlineLevel="0" collapsed="false">
      <c r="B20" s="5" t="s">
        <v>2123</v>
      </c>
      <c r="C20" s="51" t="s">
        <v>1416</v>
      </c>
      <c r="D20" s="25" t="s">
        <v>1881</v>
      </c>
      <c r="F20" s="4" t="n">
        <v>55</v>
      </c>
      <c r="G20" s="4" t="n">
        <v>2</v>
      </c>
      <c r="H20" s="4" t="n">
        <v>7</v>
      </c>
      <c r="I20" s="4" t="n">
        <v>49</v>
      </c>
      <c r="J20" s="4" t="n">
        <v>211</v>
      </c>
      <c r="K20" s="53" t="n">
        <v>0.589</v>
      </c>
      <c r="L20" s="104" t="n">
        <v>849.7</v>
      </c>
      <c r="M20" s="105" t="s">
        <v>1495</v>
      </c>
      <c r="N20" s="54" t="s">
        <v>2124</v>
      </c>
      <c r="P20" s="38" t="n">
        <v>2007</v>
      </c>
      <c r="Q20" s="118" t="s">
        <v>490</v>
      </c>
      <c r="R20" s="38" t="s">
        <v>17</v>
      </c>
      <c r="S20" s="42"/>
      <c r="T20" s="38"/>
      <c r="AK20" s="1" t="s">
        <v>2125</v>
      </c>
      <c r="AT20" s="59"/>
      <c r="AU20" s="59"/>
      <c r="AV20" s="59"/>
      <c r="AW20" s="59"/>
      <c r="AX20" s="59"/>
      <c r="AY20" s="59"/>
      <c r="AZ20" s="59"/>
      <c r="BA20" s="59"/>
      <c r="BB20" s="59"/>
      <c r="BC20" s="59"/>
      <c r="BD20" s="59"/>
      <c r="BE20" s="59"/>
      <c r="BF20" s="59"/>
      <c r="BG20" s="59"/>
      <c r="BH20" s="59"/>
      <c r="BI20" s="59"/>
      <c r="BJ20" s="59"/>
      <c r="BK20" s="59"/>
      <c r="BL20" s="59"/>
      <c r="BM20" s="59"/>
      <c r="BN20" s="59"/>
      <c r="BU20" s="25"/>
      <c r="BW20" s="51" t="s">
        <v>2066</v>
      </c>
      <c r="BX20" s="4" t="n">
        <v>34</v>
      </c>
      <c r="BZ20" s="5" t="s">
        <v>2126</v>
      </c>
      <c r="CA20" s="4" t="n">
        <v>4</v>
      </c>
      <c r="CB20" s="4" t="s">
        <v>274</v>
      </c>
      <c r="CC20" s="4" t="n">
        <v>26</v>
      </c>
      <c r="CD20" s="4" t="s">
        <v>275</v>
      </c>
      <c r="CE20" s="4" t="n">
        <f aca="false">PRODUCT(CA20+CC20)</f>
        <v>30</v>
      </c>
      <c r="CG20" s="5" t="s">
        <v>2056</v>
      </c>
      <c r="CH20" s="68" t="n">
        <v>7</v>
      </c>
      <c r="CJ20" s="51" t="s">
        <v>1555</v>
      </c>
      <c r="CK20" s="4" t="n">
        <v>1</v>
      </c>
      <c r="CL20" s="1"/>
      <c r="CN20" s="81"/>
    </row>
    <row r="21" s="5" customFormat="true" ht="15" hidden="false" customHeight="false" outlineLevel="0" collapsed="false">
      <c r="C21" s="51" t="s">
        <v>2066</v>
      </c>
      <c r="D21" s="25" t="s">
        <v>36</v>
      </c>
      <c r="F21" s="4" t="n">
        <v>34</v>
      </c>
      <c r="G21" s="4" t="n">
        <v>2</v>
      </c>
      <c r="H21" s="4" t="n">
        <v>2</v>
      </c>
      <c r="I21" s="4" t="n">
        <v>39</v>
      </c>
      <c r="J21" s="4" t="n">
        <v>160</v>
      </c>
      <c r="K21" s="53" t="n">
        <v>0.615</v>
      </c>
      <c r="L21" s="104" t="n">
        <v>474.3</v>
      </c>
      <c r="M21" s="105" t="s">
        <v>1495</v>
      </c>
      <c r="N21" s="54" t="s">
        <v>1495</v>
      </c>
      <c r="P21" s="38" t="n">
        <v>2006</v>
      </c>
      <c r="Q21" s="118" t="s">
        <v>490</v>
      </c>
      <c r="R21" s="38" t="s">
        <v>19</v>
      </c>
      <c r="S21" s="42"/>
      <c r="T21" s="38"/>
      <c r="AK21" s="5" t="s">
        <v>2127</v>
      </c>
      <c r="AT21" s="59"/>
      <c r="AU21" s="59"/>
      <c r="AV21" s="59"/>
      <c r="AW21" s="59"/>
      <c r="AX21" s="59"/>
      <c r="AY21" s="59"/>
      <c r="AZ21" s="59"/>
      <c r="BA21" s="59"/>
      <c r="BB21" s="59"/>
      <c r="BC21" s="59"/>
      <c r="BD21" s="59"/>
      <c r="BE21" s="59"/>
      <c r="BF21" s="59"/>
      <c r="BG21" s="59"/>
      <c r="BH21" s="59"/>
      <c r="BI21" s="59"/>
      <c r="BJ21" s="59"/>
      <c r="BK21" s="59"/>
      <c r="BL21" s="59"/>
      <c r="BM21" s="59"/>
      <c r="BN21" s="59"/>
      <c r="BU21" s="25"/>
      <c r="BW21" s="51" t="s">
        <v>2031</v>
      </c>
      <c r="BX21" s="4" t="n">
        <v>30</v>
      </c>
      <c r="BZ21" s="5" t="s">
        <v>2056</v>
      </c>
      <c r="CA21" s="4" t="n">
        <v>7</v>
      </c>
      <c r="CB21" s="4" t="s">
        <v>274</v>
      </c>
      <c r="CC21" s="4" t="n">
        <v>22</v>
      </c>
      <c r="CD21" s="4" t="s">
        <v>275</v>
      </c>
      <c r="CE21" s="4" t="n">
        <f aca="false">PRODUCT(CA21+CC21)</f>
        <v>29</v>
      </c>
      <c r="CG21" s="5" t="s">
        <v>2047</v>
      </c>
      <c r="CH21" s="68" t="n">
        <v>5</v>
      </c>
      <c r="CJ21" s="103" t="s">
        <v>2128</v>
      </c>
      <c r="CK21" s="96" t="n">
        <v>1</v>
      </c>
      <c r="CL21" s="85"/>
      <c r="CM21" s="85"/>
      <c r="CN21" s="87"/>
    </row>
    <row r="22" s="5" customFormat="true" ht="15" hidden="false" customHeight="false" outlineLevel="0" collapsed="false">
      <c r="B22" s="1" t="s">
        <v>670</v>
      </c>
      <c r="C22" s="51" t="s">
        <v>2038</v>
      </c>
      <c r="D22" s="25" t="s">
        <v>120</v>
      </c>
      <c r="F22" s="4" t="n">
        <v>22</v>
      </c>
      <c r="G22" s="4" t="n">
        <v>0</v>
      </c>
      <c r="H22" s="4" t="n">
        <v>6</v>
      </c>
      <c r="I22" s="4" t="n">
        <v>8</v>
      </c>
      <c r="J22" s="4" t="n">
        <v>49</v>
      </c>
      <c r="K22" s="53" t="n">
        <v>0.485</v>
      </c>
      <c r="L22" s="104" t="n">
        <v>390.3</v>
      </c>
      <c r="M22" s="105" t="s">
        <v>1495</v>
      </c>
      <c r="N22" s="54" t="s">
        <v>2129</v>
      </c>
      <c r="P22" s="38" t="n">
        <v>2005</v>
      </c>
      <c r="Q22" s="118" t="s">
        <v>490</v>
      </c>
      <c r="R22" s="38" t="s">
        <v>27</v>
      </c>
      <c r="S22" s="42"/>
      <c r="T22" s="38"/>
      <c r="AK22" s="5" t="s">
        <v>2130</v>
      </c>
      <c r="AT22" s="59"/>
      <c r="AU22" s="59"/>
      <c r="AV22" s="59"/>
      <c r="AW22" s="59"/>
      <c r="AX22" s="59"/>
      <c r="AY22" s="59"/>
      <c r="AZ22" s="59"/>
      <c r="BA22" s="59"/>
      <c r="BB22" s="59"/>
      <c r="BC22" s="59"/>
      <c r="BD22" s="59"/>
      <c r="BE22" s="59"/>
      <c r="BF22" s="59"/>
      <c r="BG22" s="59"/>
      <c r="BH22" s="59"/>
      <c r="BI22" s="59"/>
      <c r="BJ22" s="59"/>
      <c r="BK22" s="59"/>
      <c r="BL22" s="59"/>
      <c r="BM22" s="59"/>
      <c r="BN22" s="59"/>
      <c r="BU22" s="25"/>
      <c r="BV22" s="25"/>
      <c r="BW22" s="51" t="s">
        <v>738</v>
      </c>
      <c r="BX22" s="4" t="n">
        <v>30</v>
      </c>
      <c r="BZ22" s="5" t="s">
        <v>2073</v>
      </c>
      <c r="CA22" s="4" t="n">
        <v>1</v>
      </c>
      <c r="CB22" s="4" t="s">
        <v>274</v>
      </c>
      <c r="CC22" s="4" t="n">
        <v>28</v>
      </c>
      <c r="CD22" s="4" t="s">
        <v>275</v>
      </c>
      <c r="CE22" s="4" t="n">
        <f aca="false">PRODUCT(CA22+CC22)</f>
        <v>29</v>
      </c>
      <c r="CG22" s="5" t="s">
        <v>2126</v>
      </c>
      <c r="CH22" s="68" t="n">
        <v>4</v>
      </c>
      <c r="CI22" s="25"/>
      <c r="CJ22" s="25"/>
      <c r="CK22" s="25"/>
      <c r="CL22" s="25"/>
      <c r="CM22" s="25"/>
      <c r="CN22" s="25"/>
      <c r="CO22" s="25"/>
    </row>
    <row r="23" s="5" customFormat="true" ht="15" hidden="false" customHeight="false" outlineLevel="0" collapsed="false">
      <c r="B23" s="5" t="s">
        <v>2131</v>
      </c>
      <c r="C23" s="51" t="s">
        <v>738</v>
      </c>
      <c r="D23" s="25" t="s">
        <v>2132</v>
      </c>
      <c r="F23" s="4" t="n">
        <v>30</v>
      </c>
      <c r="G23" s="4" t="n">
        <v>1</v>
      </c>
      <c r="H23" s="4" t="n">
        <v>3</v>
      </c>
      <c r="I23" s="4" t="n">
        <v>13</v>
      </c>
      <c r="J23" s="4" t="n">
        <v>84</v>
      </c>
      <c r="K23" s="53" t="n">
        <v>0.472</v>
      </c>
      <c r="L23" s="104" t="n">
        <v>363.3</v>
      </c>
      <c r="M23" s="105" t="s">
        <v>1495</v>
      </c>
      <c r="N23" s="54" t="s">
        <v>2133</v>
      </c>
      <c r="P23" s="38" t="n">
        <v>2004</v>
      </c>
      <c r="Q23" s="191" t="s">
        <v>469</v>
      </c>
      <c r="R23" s="110" t="s">
        <v>19</v>
      </c>
      <c r="S23" s="111" t="s">
        <v>2134</v>
      </c>
      <c r="T23" s="110" t="n">
        <v>15</v>
      </c>
      <c r="AK23" s="5" t="s">
        <v>2135</v>
      </c>
      <c r="AT23" s="59"/>
      <c r="AU23" s="59"/>
      <c r="AV23" s="59"/>
      <c r="AW23" s="59"/>
      <c r="AX23" s="59"/>
      <c r="AY23" s="59"/>
      <c r="AZ23" s="59"/>
      <c r="BA23" s="59"/>
      <c r="BB23" s="59"/>
      <c r="BC23" s="59"/>
      <c r="BD23" s="59"/>
      <c r="BE23" s="59"/>
      <c r="BF23" s="59"/>
      <c r="BG23" s="59"/>
      <c r="BH23" s="59"/>
      <c r="BI23" s="59"/>
      <c r="BJ23" s="59"/>
      <c r="BK23" s="59"/>
      <c r="BL23" s="59"/>
      <c r="BM23" s="59"/>
      <c r="BN23" s="59"/>
      <c r="BU23" s="25"/>
      <c r="BV23" s="25"/>
      <c r="BW23" s="51" t="s">
        <v>2047</v>
      </c>
      <c r="BX23" s="4" t="n">
        <v>27</v>
      </c>
      <c r="BZ23" s="5" t="s">
        <v>2047</v>
      </c>
      <c r="CA23" s="4" t="n">
        <v>5</v>
      </c>
      <c r="CB23" s="4" t="s">
        <v>274</v>
      </c>
      <c r="CC23" s="4" t="n">
        <v>20</v>
      </c>
      <c r="CD23" s="4" t="s">
        <v>275</v>
      </c>
      <c r="CE23" s="4" t="n">
        <f aca="false">PRODUCT(CA23+CC23)</f>
        <v>25</v>
      </c>
      <c r="CG23" s="5" t="s">
        <v>2066</v>
      </c>
      <c r="CH23" s="68" t="n">
        <v>2</v>
      </c>
      <c r="CI23" s="25"/>
      <c r="CJ23" s="25"/>
      <c r="CK23" s="25"/>
      <c r="CL23" s="25"/>
      <c r="CM23" s="25"/>
      <c r="CN23" s="25"/>
      <c r="CO23" s="25"/>
    </row>
    <row r="24" s="5" customFormat="true" ht="15" hidden="false" customHeight="false" outlineLevel="0" collapsed="false">
      <c r="B24" s="5" t="s">
        <v>2136</v>
      </c>
      <c r="C24" s="93" t="s">
        <v>1437</v>
      </c>
      <c r="D24" s="25" t="s">
        <v>1004</v>
      </c>
      <c r="F24" s="4" t="n">
        <v>12</v>
      </c>
      <c r="G24" s="4" t="n">
        <v>0</v>
      </c>
      <c r="H24" s="4" t="n">
        <v>0</v>
      </c>
      <c r="I24" s="4" t="n">
        <v>10</v>
      </c>
      <c r="J24" s="4" t="n">
        <v>41</v>
      </c>
      <c r="K24" s="53" t="n">
        <v>0.562</v>
      </c>
      <c r="L24" s="104" t="n">
        <v>275</v>
      </c>
      <c r="M24" s="105" t="s">
        <v>84</v>
      </c>
      <c r="N24" s="54" t="s">
        <v>1488</v>
      </c>
      <c r="P24" s="38" t="n">
        <v>2003</v>
      </c>
      <c r="Q24" s="191" t="s">
        <v>469</v>
      </c>
      <c r="R24" s="110" t="s">
        <v>21</v>
      </c>
      <c r="S24" s="111" t="s">
        <v>2137</v>
      </c>
      <c r="T24" s="110" t="n">
        <v>16</v>
      </c>
      <c r="AK24" s="5" t="s">
        <v>2047</v>
      </c>
      <c r="BU24" s="25"/>
      <c r="BV24" s="25"/>
      <c r="BW24" s="58"/>
      <c r="BX24" s="3"/>
      <c r="BY24" s="1"/>
      <c r="BZ24" s="1"/>
      <c r="CA24" s="3"/>
      <c r="CB24" s="3"/>
      <c r="CC24" s="3"/>
      <c r="CD24" s="3"/>
      <c r="CE24" s="3"/>
      <c r="CF24" s="1"/>
      <c r="CG24" s="1"/>
      <c r="CH24" s="63"/>
      <c r="CI24" s="25"/>
      <c r="CJ24" s="25"/>
      <c r="CK24" s="25"/>
      <c r="CL24" s="25"/>
      <c r="CM24" s="25"/>
      <c r="CN24" s="25"/>
      <c r="CO24" s="25"/>
    </row>
    <row r="25" s="5" customFormat="true" ht="15" hidden="false" customHeight="false" outlineLevel="0" collapsed="false">
      <c r="C25" s="51" t="s">
        <v>2031</v>
      </c>
      <c r="D25" s="25" t="s">
        <v>120</v>
      </c>
      <c r="F25" s="4" t="n">
        <v>38</v>
      </c>
      <c r="G25" s="4" t="n">
        <v>1</v>
      </c>
      <c r="H25" s="4" t="n">
        <v>10</v>
      </c>
      <c r="I25" s="4" t="n">
        <v>13</v>
      </c>
      <c r="J25" s="4" t="n">
        <v>78</v>
      </c>
      <c r="K25" s="53" t="n">
        <v>0.433</v>
      </c>
      <c r="L25" s="104" t="n">
        <v>260.3</v>
      </c>
      <c r="M25" s="105" t="s">
        <v>1495</v>
      </c>
      <c r="N25" s="54" t="s">
        <v>1324</v>
      </c>
      <c r="P25" s="38" t="n">
        <v>2002</v>
      </c>
      <c r="Q25" s="113" t="s">
        <v>481</v>
      </c>
      <c r="R25" s="64" t="s">
        <v>12</v>
      </c>
      <c r="S25" s="114" t="s">
        <v>2015</v>
      </c>
      <c r="T25" s="64"/>
      <c r="AK25" s="5" t="s">
        <v>2138</v>
      </c>
      <c r="BU25" s="25"/>
      <c r="BW25" s="58" t="s">
        <v>380</v>
      </c>
      <c r="BX25" s="3"/>
      <c r="BY25" s="1"/>
      <c r="BZ25" s="1" t="s">
        <v>381</v>
      </c>
      <c r="CA25" s="3"/>
      <c r="CB25" s="3"/>
      <c r="CC25" s="3"/>
      <c r="CD25" s="3"/>
      <c r="CE25" s="3"/>
      <c r="CF25" s="3"/>
      <c r="CG25" s="1" t="s">
        <v>382</v>
      </c>
      <c r="CH25" s="63"/>
    </row>
    <row r="26" s="5" customFormat="true" ht="15" hidden="false" customHeight="false" outlineLevel="0" collapsed="false">
      <c r="C26" s="51" t="s">
        <v>2059</v>
      </c>
      <c r="D26" s="25" t="s">
        <v>1010</v>
      </c>
      <c r="F26" s="4" t="n">
        <v>19</v>
      </c>
      <c r="G26" s="4" t="n">
        <v>1</v>
      </c>
      <c r="H26" s="4" t="n">
        <v>1</v>
      </c>
      <c r="I26" s="4" t="n">
        <v>28</v>
      </c>
      <c r="J26" s="4" t="n">
        <v>95</v>
      </c>
      <c r="K26" s="53" t="n">
        <v>0.674</v>
      </c>
      <c r="L26" s="104" t="n">
        <v>193</v>
      </c>
      <c r="M26" s="105" t="s">
        <v>1495</v>
      </c>
      <c r="N26" s="54" t="s">
        <v>1495</v>
      </c>
      <c r="P26" s="38" t="n">
        <v>2001</v>
      </c>
      <c r="Q26" s="113" t="s">
        <v>481</v>
      </c>
      <c r="R26" s="64" t="s">
        <v>17</v>
      </c>
      <c r="S26" s="114" t="s">
        <v>2015</v>
      </c>
      <c r="T26" s="64"/>
      <c r="AK26" s="5" t="s">
        <v>2093</v>
      </c>
      <c r="BU26" s="25"/>
      <c r="BW26" s="51" t="s">
        <v>2139</v>
      </c>
      <c r="BX26" s="4" t="n">
        <v>39</v>
      </c>
      <c r="BZ26" s="5" t="s">
        <v>996</v>
      </c>
      <c r="CA26" s="4" t="n">
        <v>111</v>
      </c>
      <c r="CB26" s="4" t="s">
        <v>274</v>
      </c>
      <c r="CC26" s="4" t="n">
        <v>12</v>
      </c>
      <c r="CD26" s="4" t="s">
        <v>275</v>
      </c>
      <c r="CE26" s="4" t="n">
        <f aca="false">PRODUCT(CA26+CC26)</f>
        <v>123</v>
      </c>
      <c r="CG26" s="5" t="s">
        <v>996</v>
      </c>
      <c r="CH26" s="68" t="n">
        <v>193</v>
      </c>
    </row>
    <row r="27" s="5" customFormat="true" ht="15" hidden="false" customHeight="false" outlineLevel="0" collapsed="false">
      <c r="C27" s="51" t="s">
        <v>2070</v>
      </c>
      <c r="D27" s="25" t="s">
        <v>36</v>
      </c>
      <c r="F27" s="4" t="n">
        <v>21</v>
      </c>
      <c r="G27" s="4" t="n">
        <v>2</v>
      </c>
      <c r="H27" s="4" t="n">
        <v>4</v>
      </c>
      <c r="I27" s="4" t="n">
        <v>10</v>
      </c>
      <c r="J27" s="4" t="n">
        <v>52</v>
      </c>
      <c r="K27" s="53" t="n">
        <v>0.444</v>
      </c>
      <c r="L27" s="104" t="n">
        <v>102.3</v>
      </c>
      <c r="M27" s="105" t="s">
        <v>1495</v>
      </c>
      <c r="N27" s="54" t="s">
        <v>1495</v>
      </c>
      <c r="P27" s="38" t="n">
        <v>2000</v>
      </c>
      <c r="Q27" s="113" t="s">
        <v>481</v>
      </c>
      <c r="R27" s="64" t="s">
        <v>27</v>
      </c>
      <c r="S27" s="114" t="s">
        <v>2015</v>
      </c>
      <c r="T27" s="64"/>
      <c r="AK27" s="5" t="s">
        <v>2140</v>
      </c>
      <c r="BU27" s="25"/>
      <c r="BW27" s="51" t="s">
        <v>2066</v>
      </c>
      <c r="BX27" s="4" t="n">
        <v>39</v>
      </c>
      <c r="BZ27" s="5" t="s">
        <v>2073</v>
      </c>
      <c r="CA27" s="4" t="n">
        <v>29</v>
      </c>
      <c r="CB27" s="4" t="s">
        <v>274</v>
      </c>
      <c r="CC27" s="4" t="n">
        <v>29</v>
      </c>
      <c r="CD27" s="4" t="s">
        <v>275</v>
      </c>
      <c r="CE27" s="4" t="n">
        <f aca="false">PRODUCT(CA27+CC27)</f>
        <v>58</v>
      </c>
      <c r="CG27" s="5" t="s">
        <v>2066</v>
      </c>
      <c r="CH27" s="68" t="n">
        <v>160</v>
      </c>
    </row>
    <row r="28" s="5" customFormat="true" ht="15" hidden="false" customHeight="false" outlineLevel="0" collapsed="false">
      <c r="C28" s="51" t="s">
        <v>2078</v>
      </c>
      <c r="D28" s="25" t="s">
        <v>36</v>
      </c>
      <c r="F28" s="4" t="n">
        <v>9</v>
      </c>
      <c r="G28" s="4" t="n">
        <v>0</v>
      </c>
      <c r="H28" s="4" t="n">
        <v>2</v>
      </c>
      <c r="I28" s="4" t="n">
        <v>3</v>
      </c>
      <c r="J28" s="4" t="n">
        <v>25</v>
      </c>
      <c r="K28" s="53" t="n">
        <v>0.472</v>
      </c>
      <c r="L28" s="104" t="n">
        <v>71</v>
      </c>
      <c r="M28" s="105" t="s">
        <v>1495</v>
      </c>
      <c r="N28" s="54" t="s">
        <v>1495</v>
      </c>
      <c r="P28" s="38" t="n">
        <v>1999</v>
      </c>
      <c r="Q28" s="118" t="s">
        <v>490</v>
      </c>
      <c r="R28" s="38" t="s">
        <v>12</v>
      </c>
      <c r="S28" s="42"/>
      <c r="T28" s="38"/>
      <c r="AK28" s="5" t="s">
        <v>2126</v>
      </c>
      <c r="BU28" s="25"/>
      <c r="BW28" s="51" t="s">
        <v>2073</v>
      </c>
      <c r="BX28" s="4" t="n">
        <v>29</v>
      </c>
      <c r="BZ28" s="5" t="s">
        <v>2056</v>
      </c>
      <c r="CA28" s="4" t="n">
        <v>29</v>
      </c>
      <c r="CB28" s="4" t="s">
        <v>274</v>
      </c>
      <c r="CC28" s="4" t="n">
        <v>28</v>
      </c>
      <c r="CD28" s="4" t="s">
        <v>275</v>
      </c>
      <c r="CE28" s="4" t="n">
        <f aca="false">PRODUCT(CA28+CC28)</f>
        <v>57</v>
      </c>
      <c r="CG28" s="5" t="s">
        <v>2059</v>
      </c>
      <c r="CH28" s="68" t="n">
        <v>95</v>
      </c>
    </row>
    <row r="29" s="5" customFormat="true" ht="15" hidden="false" customHeight="false" outlineLevel="0" collapsed="false">
      <c r="C29" s="51" t="s">
        <v>774</v>
      </c>
      <c r="D29" s="25" t="s">
        <v>1882</v>
      </c>
      <c r="F29" s="4" t="n">
        <v>17</v>
      </c>
      <c r="G29" s="4" t="n">
        <v>0</v>
      </c>
      <c r="H29" s="4" t="n">
        <v>4</v>
      </c>
      <c r="I29" s="4" t="n">
        <v>2</v>
      </c>
      <c r="J29" s="4" t="n">
        <v>13</v>
      </c>
      <c r="K29" s="53" t="n">
        <v>0.361</v>
      </c>
      <c r="L29" s="104" t="n">
        <v>60.7</v>
      </c>
      <c r="M29" s="105" t="s">
        <v>1495</v>
      </c>
      <c r="N29" s="54" t="s">
        <v>2141</v>
      </c>
      <c r="P29" s="38" t="n">
        <v>1998</v>
      </c>
      <c r="Q29" s="118" t="s">
        <v>490</v>
      </c>
      <c r="R29" s="38" t="s">
        <v>19</v>
      </c>
      <c r="S29" s="42"/>
      <c r="T29" s="38"/>
      <c r="AK29" s="5" t="s">
        <v>2139</v>
      </c>
      <c r="BU29" s="25"/>
      <c r="BW29" s="51" t="s">
        <v>2056</v>
      </c>
      <c r="BX29" s="4" t="n">
        <v>28</v>
      </c>
      <c r="BZ29" s="5" t="s">
        <v>2126</v>
      </c>
      <c r="CA29" s="4" t="n">
        <v>30</v>
      </c>
      <c r="CB29" s="4" t="s">
        <v>274</v>
      </c>
      <c r="CC29" s="4" t="n">
        <v>22</v>
      </c>
      <c r="CD29" s="4" t="s">
        <v>275</v>
      </c>
      <c r="CE29" s="4" t="n">
        <f aca="false">PRODUCT(CA29+CC29)</f>
        <v>52</v>
      </c>
      <c r="CG29" s="5" t="s">
        <v>1416</v>
      </c>
      <c r="CH29" s="68" t="n">
        <v>90</v>
      </c>
    </row>
    <row r="30" s="5" customFormat="true" ht="15" hidden="false" customHeight="false" outlineLevel="0" collapsed="false">
      <c r="C30" s="51" t="s">
        <v>2104</v>
      </c>
      <c r="D30" s="25" t="s">
        <v>36</v>
      </c>
      <c r="F30" s="4"/>
      <c r="G30" s="4"/>
      <c r="H30" s="4"/>
      <c r="I30" s="4"/>
      <c r="J30" s="4"/>
      <c r="K30" s="53"/>
      <c r="L30" s="104" t="n">
        <v>9.3</v>
      </c>
      <c r="M30" s="105" t="s">
        <v>1495</v>
      </c>
      <c r="N30" s="54" t="s">
        <v>1495</v>
      </c>
      <c r="P30" s="38" t="n">
        <v>1997</v>
      </c>
      <c r="Q30" s="191" t="s">
        <v>469</v>
      </c>
      <c r="R30" s="110" t="s">
        <v>23</v>
      </c>
      <c r="S30" s="111" t="s">
        <v>1712</v>
      </c>
      <c r="T30" s="110" t="n">
        <v>22</v>
      </c>
      <c r="AK30" s="5" t="s">
        <v>2073</v>
      </c>
      <c r="BU30" s="25"/>
      <c r="BW30" s="103" t="s">
        <v>2059</v>
      </c>
      <c r="BX30" s="96" t="n">
        <v>28</v>
      </c>
      <c r="BY30" s="85"/>
      <c r="BZ30" s="85" t="s">
        <v>2047</v>
      </c>
      <c r="CA30" s="96" t="n">
        <v>25</v>
      </c>
      <c r="CB30" s="96" t="s">
        <v>274</v>
      </c>
      <c r="CC30" s="96" t="n">
        <v>22</v>
      </c>
      <c r="CD30" s="96" t="s">
        <v>275</v>
      </c>
      <c r="CE30" s="96" t="n">
        <f aca="false">PRODUCT(CA30+CC30)</f>
        <v>47</v>
      </c>
      <c r="CF30" s="85"/>
      <c r="CG30" s="85" t="s">
        <v>738</v>
      </c>
      <c r="CH30" s="97" t="n">
        <v>84</v>
      </c>
    </row>
    <row r="31" s="5" customFormat="true" ht="15" hidden="false" customHeight="false" outlineLevel="0" collapsed="false">
      <c r="C31" s="51" t="s">
        <v>2034</v>
      </c>
      <c r="D31" s="25" t="s">
        <v>162</v>
      </c>
      <c r="F31" s="4" t="n">
        <v>8</v>
      </c>
      <c r="G31" s="4" t="n">
        <v>0</v>
      </c>
      <c r="H31" s="4" t="n">
        <v>0</v>
      </c>
      <c r="I31" s="4" t="n">
        <v>0</v>
      </c>
      <c r="J31" s="4" t="n">
        <v>2</v>
      </c>
      <c r="K31" s="53" t="n">
        <v>0.222</v>
      </c>
      <c r="L31" s="104" t="n">
        <v>2.3</v>
      </c>
      <c r="M31" s="105" t="s">
        <v>2142</v>
      </c>
      <c r="N31" s="54" t="s">
        <v>2143</v>
      </c>
      <c r="P31" s="38" t="n">
        <v>1996</v>
      </c>
      <c r="Q31" s="191" t="s">
        <v>469</v>
      </c>
      <c r="R31" s="110" t="s">
        <v>15</v>
      </c>
      <c r="S31" s="111" t="s">
        <v>1712</v>
      </c>
      <c r="T31" s="110" t="s">
        <v>2144</v>
      </c>
      <c r="AK31" s="5" t="s">
        <v>2145</v>
      </c>
      <c r="BU31" s="25"/>
      <c r="BX31" s="4"/>
      <c r="CA31" s="4"/>
      <c r="CB31" s="4"/>
      <c r="CC31" s="4"/>
      <c r="CD31" s="4"/>
      <c r="CE31" s="4"/>
      <c r="CH31" s="77"/>
    </row>
    <row r="32" s="5" customFormat="true" ht="15" hidden="false" customHeight="false" outlineLevel="0" collapsed="false">
      <c r="C32" s="93" t="s">
        <v>2088</v>
      </c>
      <c r="D32" s="25" t="s">
        <v>1888</v>
      </c>
      <c r="F32" s="4"/>
      <c r="G32" s="4"/>
      <c r="H32" s="4"/>
      <c r="I32" s="4"/>
      <c r="J32" s="4"/>
      <c r="K32" s="53"/>
      <c r="L32" s="104"/>
      <c r="M32" s="105" t="s">
        <v>2146</v>
      </c>
      <c r="N32" s="54"/>
      <c r="P32" s="38" t="n">
        <v>1995</v>
      </c>
      <c r="Q32" s="188" t="s">
        <v>218</v>
      </c>
      <c r="R32" s="39" t="s">
        <v>33</v>
      </c>
      <c r="S32" s="40" t="s">
        <v>2042</v>
      </c>
      <c r="T32" s="39" t="n">
        <v>27</v>
      </c>
      <c r="BU32" s="25"/>
    </row>
    <row r="33" s="5" customFormat="true" ht="15" hidden="false" customHeight="false" outlineLevel="0" collapsed="false">
      <c r="C33" s="46"/>
      <c r="D33" s="112"/>
      <c r="E33" s="46"/>
      <c r="F33" s="77"/>
      <c r="G33" s="77"/>
      <c r="H33" s="77"/>
      <c r="I33" s="77"/>
      <c r="J33" s="77"/>
      <c r="K33" s="77"/>
      <c r="L33" s="77"/>
      <c r="M33" s="77"/>
      <c r="N33" s="77"/>
      <c r="P33" s="38" t="n">
        <v>1994</v>
      </c>
      <c r="Q33" s="188" t="s">
        <v>218</v>
      </c>
      <c r="R33" s="39" t="s">
        <v>31</v>
      </c>
      <c r="S33" s="40" t="s">
        <v>2042</v>
      </c>
      <c r="T33" s="39" t="n">
        <v>26</v>
      </c>
      <c r="BU33" s="25"/>
    </row>
    <row r="34" s="5" customFormat="true" ht="15" hidden="false" customHeight="false" outlineLevel="0" collapsed="false">
      <c r="C34" s="35" t="s">
        <v>482</v>
      </c>
      <c r="D34" s="36" t="s">
        <v>206</v>
      </c>
      <c r="E34" s="46"/>
      <c r="F34" s="33" t="s">
        <v>209</v>
      </c>
      <c r="G34" s="33" t="s">
        <v>210</v>
      </c>
      <c r="H34" s="33" t="s">
        <v>211</v>
      </c>
      <c r="I34" s="33" t="s">
        <v>212</v>
      </c>
      <c r="J34" s="33" t="s">
        <v>213</v>
      </c>
      <c r="K34" s="33" t="s">
        <v>214</v>
      </c>
      <c r="L34" s="33" t="s">
        <v>444</v>
      </c>
      <c r="M34" s="36" t="n">
        <v>2025</v>
      </c>
      <c r="N34" s="115" t="s">
        <v>443</v>
      </c>
      <c r="P34" s="38" t="n">
        <v>1993</v>
      </c>
      <c r="Q34" s="191" t="s">
        <v>469</v>
      </c>
      <c r="R34" s="110" t="s">
        <v>12</v>
      </c>
      <c r="S34" s="111" t="s">
        <v>2147</v>
      </c>
      <c r="T34" s="110" t="n">
        <v>22</v>
      </c>
      <c r="BU34" s="25"/>
    </row>
    <row r="35" s="5" customFormat="true" ht="15" hidden="false" customHeight="false" outlineLevel="0" collapsed="false">
      <c r="C35" s="51" t="s">
        <v>2148</v>
      </c>
      <c r="D35" s="52" t="n">
        <v>35974</v>
      </c>
      <c r="E35" s="5" t="s">
        <v>1874</v>
      </c>
      <c r="F35" s="4" t="n">
        <v>173</v>
      </c>
      <c r="G35" s="4" t="n">
        <v>7</v>
      </c>
      <c r="H35" s="4" t="n">
        <v>11</v>
      </c>
      <c r="I35" s="4" t="n">
        <v>144</v>
      </c>
      <c r="J35" s="4" t="n">
        <v>507</v>
      </c>
      <c r="K35" s="53" t="n">
        <v>0.562</v>
      </c>
      <c r="L35" s="104" t="n">
        <v>397.7</v>
      </c>
      <c r="M35" s="25" t="s">
        <v>484</v>
      </c>
      <c r="N35" s="71" t="s">
        <v>1881</v>
      </c>
      <c r="P35" s="38" t="n">
        <v>1992</v>
      </c>
      <c r="Q35" s="191" t="s">
        <v>469</v>
      </c>
      <c r="R35" s="110" t="s">
        <v>17</v>
      </c>
      <c r="S35" s="111" t="s">
        <v>2147</v>
      </c>
      <c r="T35" s="110" t="s">
        <v>2149</v>
      </c>
      <c r="BU35" s="25"/>
    </row>
    <row r="36" s="5" customFormat="true" ht="15" hidden="false" customHeight="false" outlineLevel="0" collapsed="false">
      <c r="C36" s="51" t="s">
        <v>1476</v>
      </c>
      <c r="D36" s="52" t="n">
        <v>36945</v>
      </c>
      <c r="E36" s="34" t="s">
        <v>345</v>
      </c>
      <c r="F36" s="4" t="n">
        <v>132</v>
      </c>
      <c r="G36" s="4" t="n">
        <v>5</v>
      </c>
      <c r="H36" s="4" t="n">
        <v>165</v>
      </c>
      <c r="I36" s="4" t="n">
        <v>17</v>
      </c>
      <c r="J36" s="4" t="n">
        <v>413</v>
      </c>
      <c r="K36" s="53" t="n">
        <v>0.501</v>
      </c>
      <c r="L36" s="104" t="n">
        <v>327</v>
      </c>
      <c r="M36" s="25" t="s">
        <v>84</v>
      </c>
      <c r="N36" s="71" t="s">
        <v>46</v>
      </c>
      <c r="P36" s="38" t="n">
        <v>1991</v>
      </c>
      <c r="Q36" s="113" t="s">
        <v>481</v>
      </c>
      <c r="R36" s="64" t="s">
        <v>12</v>
      </c>
      <c r="S36" s="114" t="s">
        <v>2150</v>
      </c>
      <c r="T36" s="64"/>
      <c r="BU36" s="25"/>
    </row>
    <row r="37" s="5" customFormat="true" ht="15" hidden="false" customHeight="false" outlineLevel="0" collapsed="false">
      <c r="C37" s="175" t="s">
        <v>2037</v>
      </c>
      <c r="D37" s="52" t="n">
        <v>35815</v>
      </c>
      <c r="E37" s="25" t="s">
        <v>1887</v>
      </c>
      <c r="F37" s="4" t="n">
        <v>174</v>
      </c>
      <c r="G37" s="4" t="n">
        <v>2</v>
      </c>
      <c r="H37" s="4" t="n">
        <v>35</v>
      </c>
      <c r="I37" s="4" t="n">
        <v>50</v>
      </c>
      <c r="J37" s="4" t="n">
        <v>284</v>
      </c>
      <c r="K37" s="53" t="n">
        <v>0.378</v>
      </c>
      <c r="L37" s="104" t="n">
        <v>242.3</v>
      </c>
      <c r="M37" s="25" t="s">
        <v>484</v>
      </c>
      <c r="N37" s="71" t="s">
        <v>1888</v>
      </c>
      <c r="P37" s="38" t="n">
        <v>1990</v>
      </c>
      <c r="Q37" s="113" t="s">
        <v>481</v>
      </c>
      <c r="R37" s="64" t="s">
        <v>15</v>
      </c>
      <c r="S37" s="114" t="s">
        <v>2150</v>
      </c>
      <c r="T37" s="64"/>
      <c r="BU37" s="25"/>
    </row>
    <row r="38" s="5" customFormat="true" ht="15" hidden="false" customHeight="false" outlineLevel="0" collapsed="false">
      <c r="C38" s="51" t="s">
        <v>1061</v>
      </c>
      <c r="D38" s="72" t="n">
        <v>37135</v>
      </c>
      <c r="E38" s="73" t="s">
        <v>765</v>
      </c>
      <c r="F38" s="4" t="n">
        <v>112</v>
      </c>
      <c r="G38" s="4" t="n">
        <v>1</v>
      </c>
      <c r="H38" s="4" t="n">
        <v>12</v>
      </c>
      <c r="I38" s="4" t="n">
        <v>31</v>
      </c>
      <c r="J38" s="4" t="n">
        <v>234</v>
      </c>
      <c r="K38" s="53" t="n">
        <v>0.497</v>
      </c>
      <c r="L38" s="104" t="n">
        <v>155</v>
      </c>
      <c r="M38" s="25" t="s">
        <v>476</v>
      </c>
      <c r="N38" s="71" t="s">
        <v>26</v>
      </c>
      <c r="P38" s="38" t="n">
        <v>1989</v>
      </c>
      <c r="Q38" s="113" t="s">
        <v>481</v>
      </c>
      <c r="R38" s="64" t="s">
        <v>17</v>
      </c>
      <c r="S38" s="114" t="s">
        <v>2151</v>
      </c>
      <c r="T38" s="64"/>
      <c r="BU38" s="25"/>
    </row>
    <row r="39" s="5" customFormat="true" ht="15" hidden="false" customHeight="false" outlineLevel="0" collapsed="false">
      <c r="C39" s="51" t="s">
        <v>1873</v>
      </c>
      <c r="D39" s="72" t="n">
        <v>38412</v>
      </c>
      <c r="E39" s="73" t="s">
        <v>1874</v>
      </c>
      <c r="F39" s="4" t="n">
        <v>24</v>
      </c>
      <c r="G39" s="4" t="n">
        <v>1</v>
      </c>
      <c r="H39" s="4" t="n">
        <v>5</v>
      </c>
      <c r="I39" s="4" t="n">
        <v>15</v>
      </c>
      <c r="J39" s="4" t="n">
        <v>76</v>
      </c>
      <c r="K39" s="53" t="n">
        <v>0.585</v>
      </c>
      <c r="L39" s="104" t="n">
        <v>52.3</v>
      </c>
      <c r="M39" s="25" t="s">
        <v>487</v>
      </c>
      <c r="N39" s="71" t="s">
        <v>1881</v>
      </c>
      <c r="P39" s="38" t="n">
        <v>1988</v>
      </c>
      <c r="Q39" s="118" t="s">
        <v>490</v>
      </c>
      <c r="R39" s="38" t="s">
        <v>12</v>
      </c>
      <c r="S39" s="42" t="s">
        <v>2151</v>
      </c>
      <c r="T39" s="38"/>
      <c r="BU39" s="25"/>
    </row>
    <row r="40" s="5" customFormat="true" ht="15" hidden="false" customHeight="false" outlineLevel="0" collapsed="false">
      <c r="C40" s="112"/>
      <c r="D40" s="112"/>
      <c r="E40" s="112"/>
      <c r="F40" s="77"/>
      <c r="G40" s="77"/>
      <c r="H40" s="77"/>
      <c r="I40" s="33"/>
      <c r="J40" s="33"/>
      <c r="K40" s="33"/>
      <c r="L40" s="33"/>
      <c r="M40" s="33"/>
      <c r="N40" s="77"/>
      <c r="P40" s="38" t="n">
        <v>1987</v>
      </c>
      <c r="Q40" s="113" t="s">
        <v>481</v>
      </c>
      <c r="R40" s="64" t="s">
        <v>23</v>
      </c>
      <c r="S40" s="114"/>
      <c r="T40" s="64"/>
      <c r="BU40" s="25"/>
    </row>
    <row r="41" s="5" customFormat="true" ht="15" hidden="false" customHeight="false" outlineLevel="0" collapsed="false">
      <c r="C41" s="25"/>
      <c r="D41" s="25"/>
      <c r="E41" s="25"/>
      <c r="F41" s="4"/>
      <c r="G41" s="4"/>
      <c r="H41" s="4"/>
      <c r="I41" s="3"/>
      <c r="J41" s="3"/>
      <c r="K41" s="3"/>
      <c r="L41" s="3"/>
      <c r="M41" s="3"/>
      <c r="N41" s="4"/>
      <c r="P41" s="38" t="n">
        <v>1986</v>
      </c>
      <c r="Q41" s="113" t="s">
        <v>481</v>
      </c>
      <c r="R41" s="64" t="s">
        <v>23</v>
      </c>
      <c r="S41" s="114"/>
      <c r="T41" s="64"/>
      <c r="BU41" s="25"/>
    </row>
    <row r="42" s="5" customFormat="true" ht="15" hidden="false" customHeight="false" outlineLevel="0" collapsed="false">
      <c r="C42" s="25"/>
      <c r="D42" s="25"/>
      <c r="E42" s="25"/>
      <c r="F42" s="4"/>
      <c r="G42" s="4"/>
      <c r="H42" s="4"/>
      <c r="I42" s="3"/>
      <c r="J42" s="3"/>
      <c r="K42" s="3"/>
      <c r="L42" s="3"/>
      <c r="M42" s="3"/>
      <c r="N42" s="4"/>
      <c r="P42" s="38" t="n">
        <v>1985</v>
      </c>
      <c r="Q42" s="118" t="s">
        <v>490</v>
      </c>
      <c r="R42" s="38" t="s">
        <v>12</v>
      </c>
      <c r="S42" s="42"/>
      <c r="T42" s="38"/>
      <c r="BU42" s="25"/>
    </row>
    <row r="43" s="5" customFormat="true" ht="15" hidden="false" customHeight="false" outlineLevel="0" collapsed="false">
      <c r="C43" s="25"/>
      <c r="D43" s="25"/>
      <c r="E43" s="25"/>
      <c r="F43" s="4"/>
      <c r="G43" s="4"/>
      <c r="H43" s="4"/>
      <c r="I43" s="3"/>
      <c r="J43" s="3"/>
      <c r="K43" s="3"/>
      <c r="L43" s="3"/>
      <c r="M43" s="3"/>
      <c r="N43" s="4"/>
      <c r="P43" s="38" t="n">
        <v>1984</v>
      </c>
      <c r="Q43" s="113" t="s">
        <v>481</v>
      </c>
      <c r="R43" s="64" t="s">
        <v>23</v>
      </c>
      <c r="S43" s="114"/>
      <c r="T43" s="64"/>
      <c r="BU43" s="25"/>
    </row>
    <row r="44" s="5" customFormat="true" ht="15" hidden="false" customHeight="false" outlineLevel="0" collapsed="false"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P44" s="38" t="n">
        <v>1983</v>
      </c>
      <c r="Q44" s="113" t="s">
        <v>481</v>
      </c>
      <c r="R44" s="64" t="s">
        <v>19</v>
      </c>
      <c r="S44" s="114"/>
      <c r="T44" s="64"/>
      <c r="BU44" s="25"/>
    </row>
    <row r="45" s="5" customFormat="true" ht="15" hidden="false" customHeight="false" outlineLevel="0" collapsed="false"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P45" s="38" t="n">
        <v>1982</v>
      </c>
      <c r="Q45" s="188" t="s">
        <v>218</v>
      </c>
      <c r="R45" s="39" t="s">
        <v>29</v>
      </c>
      <c r="S45" s="40" t="s">
        <v>2106</v>
      </c>
      <c r="T45" s="39" t="n">
        <v>18</v>
      </c>
      <c r="BU45" s="25"/>
    </row>
    <row r="46" s="5" customFormat="true" ht="15" hidden="false" customHeight="false" outlineLevel="0" collapsed="false"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P46" s="38" t="n">
        <v>1981</v>
      </c>
      <c r="Q46" s="188" t="s">
        <v>218</v>
      </c>
      <c r="R46" s="39" t="s">
        <v>23</v>
      </c>
      <c r="S46" s="40" t="s">
        <v>2096</v>
      </c>
      <c r="T46" s="39" t="n">
        <v>18</v>
      </c>
      <c r="BU46" s="25"/>
    </row>
    <row r="47" s="5" customFormat="true" ht="15" hidden="false" customHeight="false" outlineLevel="0" collapsed="false"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P47" s="38" t="n">
        <v>1980</v>
      </c>
      <c r="Q47" s="188" t="s">
        <v>218</v>
      </c>
      <c r="R47" s="39" t="s">
        <v>25</v>
      </c>
      <c r="S47" s="40" t="s">
        <v>2061</v>
      </c>
      <c r="T47" s="39" t="n">
        <v>15</v>
      </c>
      <c r="BU47" s="25"/>
    </row>
    <row r="48" s="5" customFormat="true" ht="15" hidden="false" customHeight="false" outlineLevel="0" collapsed="false">
      <c r="C48" s="25"/>
      <c r="D48" s="25"/>
      <c r="E48" s="25"/>
      <c r="F48" s="4"/>
      <c r="G48" s="4"/>
      <c r="H48" s="4"/>
      <c r="I48" s="3"/>
      <c r="J48" s="3"/>
      <c r="K48" s="3"/>
      <c r="L48" s="3"/>
      <c r="M48" s="3"/>
      <c r="N48" s="4"/>
      <c r="P48" s="38" t="n">
        <v>1979</v>
      </c>
      <c r="Q48" s="188" t="s">
        <v>218</v>
      </c>
      <c r="R48" s="39" t="s">
        <v>15</v>
      </c>
      <c r="S48" s="40" t="s">
        <v>2061</v>
      </c>
      <c r="T48" s="39" t="n">
        <v>16</v>
      </c>
      <c r="BU48" s="25"/>
    </row>
    <row r="49" s="5" customFormat="true" ht="15" hidden="false" customHeight="false" outlineLevel="0" collapsed="false">
      <c r="C49" s="25"/>
      <c r="D49" s="25"/>
      <c r="E49" s="25"/>
      <c r="F49" s="4"/>
      <c r="G49" s="4"/>
      <c r="H49" s="4"/>
      <c r="I49" s="3"/>
      <c r="J49" s="3"/>
      <c r="K49" s="3"/>
      <c r="L49" s="3"/>
      <c r="M49" s="3"/>
      <c r="N49" s="4"/>
      <c r="P49" s="38" t="n">
        <v>1978</v>
      </c>
      <c r="Q49" s="188" t="s">
        <v>218</v>
      </c>
      <c r="R49" s="39" t="s">
        <v>15</v>
      </c>
      <c r="S49" s="40" t="s">
        <v>2083</v>
      </c>
      <c r="T49" s="39" t="n">
        <v>16</v>
      </c>
      <c r="BU49" s="25"/>
    </row>
    <row r="50" s="5" customFormat="true" ht="15" hidden="false" customHeight="false" outlineLevel="0" collapsed="false">
      <c r="C50" s="25"/>
      <c r="D50" s="25"/>
      <c r="E50" s="25"/>
      <c r="F50" s="4"/>
      <c r="G50" s="4"/>
      <c r="H50" s="4"/>
      <c r="I50" s="3"/>
      <c r="J50" s="3"/>
      <c r="K50" s="3"/>
      <c r="L50" s="3"/>
      <c r="M50" s="3"/>
      <c r="N50" s="4"/>
      <c r="P50" s="38" t="n">
        <v>1977</v>
      </c>
      <c r="Q50" s="188" t="s">
        <v>218</v>
      </c>
      <c r="R50" s="39" t="s">
        <v>12</v>
      </c>
      <c r="S50" s="40" t="s">
        <v>2051</v>
      </c>
      <c r="T50" s="39" t="n">
        <v>16</v>
      </c>
      <c r="BU50" s="25"/>
    </row>
    <row r="51" s="5" customFormat="true" ht="15" hidden="false" customHeight="false" outlineLevel="0" collapsed="false"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P51" s="38" t="n">
        <v>1976</v>
      </c>
      <c r="Q51" s="188" t="s">
        <v>218</v>
      </c>
      <c r="R51" s="39" t="s">
        <v>15</v>
      </c>
      <c r="S51" s="40" t="s">
        <v>2051</v>
      </c>
      <c r="T51" s="39" t="n">
        <v>16</v>
      </c>
      <c r="BU51" s="25"/>
    </row>
    <row r="52" s="5" customFormat="true" ht="15" hidden="false" customHeight="false" outlineLevel="0" collapsed="false"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P52" s="38" t="n">
        <v>1975</v>
      </c>
      <c r="Q52" s="188" t="s">
        <v>218</v>
      </c>
      <c r="R52" s="39" t="s">
        <v>17</v>
      </c>
      <c r="S52" s="40" t="s">
        <v>2089</v>
      </c>
      <c r="T52" s="39" t="n">
        <v>16</v>
      </c>
      <c r="BU52" s="25"/>
    </row>
    <row r="53" s="5" customFormat="true" ht="15" hidden="false" customHeight="false" outlineLevel="0" collapsed="false"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P53" s="38" t="n">
        <v>1974</v>
      </c>
      <c r="Q53" s="118"/>
      <c r="R53" s="38"/>
      <c r="S53" s="42"/>
      <c r="T53" s="38"/>
      <c r="BU53" s="25"/>
    </row>
    <row r="54" s="5" customFormat="true" ht="15" hidden="false" customHeight="false" outlineLevel="0" collapsed="false">
      <c r="C54" s="25"/>
      <c r="D54" s="25"/>
      <c r="E54" s="25"/>
      <c r="F54" s="4"/>
      <c r="G54" s="4"/>
      <c r="H54" s="4"/>
      <c r="I54" s="3"/>
      <c r="J54" s="3"/>
      <c r="K54" s="3"/>
      <c r="L54" s="3"/>
      <c r="M54" s="3"/>
      <c r="N54" s="4"/>
      <c r="P54" s="38" t="n">
        <v>1973</v>
      </c>
      <c r="Q54" s="118"/>
      <c r="R54" s="38"/>
      <c r="S54" s="42"/>
      <c r="T54" s="38"/>
      <c r="BU54" s="25"/>
    </row>
    <row r="55" s="5" customFormat="true" ht="15" hidden="false" customHeight="false" outlineLevel="0" collapsed="false">
      <c r="C55" s="25"/>
      <c r="D55" s="25"/>
      <c r="E55" s="25"/>
      <c r="F55" s="4"/>
      <c r="G55" s="4"/>
      <c r="H55" s="4"/>
      <c r="I55" s="3"/>
      <c r="J55" s="3"/>
      <c r="K55" s="3"/>
      <c r="L55" s="3"/>
      <c r="M55" s="3"/>
      <c r="N55" s="4"/>
      <c r="P55" s="38" t="n">
        <v>1972</v>
      </c>
      <c r="Q55" s="118"/>
      <c r="R55" s="38"/>
      <c r="S55" s="42"/>
      <c r="T55" s="38"/>
      <c r="BU55" s="25"/>
    </row>
    <row r="56" s="5" customFormat="true" ht="15" hidden="false" customHeight="false" outlineLevel="0" collapsed="false">
      <c r="B56" s="55"/>
      <c r="C56" s="25"/>
      <c r="D56" s="25"/>
      <c r="E56" s="25"/>
      <c r="F56" s="4"/>
      <c r="G56" s="4"/>
      <c r="H56" s="4"/>
      <c r="I56" s="3"/>
      <c r="J56" s="3"/>
      <c r="K56" s="3"/>
      <c r="L56" s="3"/>
      <c r="M56" s="3"/>
      <c r="N56" s="4"/>
      <c r="P56" s="38" t="n">
        <v>1971</v>
      </c>
      <c r="Q56" s="118"/>
      <c r="R56" s="38"/>
      <c r="S56" s="42"/>
      <c r="T56" s="38"/>
      <c r="BU56" s="25"/>
    </row>
    <row r="57" s="5" customFormat="true" ht="15" hidden="false" customHeight="false" outlineLevel="0" collapsed="false">
      <c r="B57" s="55"/>
      <c r="C57" s="25"/>
      <c r="D57" s="25"/>
      <c r="E57" s="25"/>
      <c r="F57" s="4"/>
      <c r="G57" s="4"/>
      <c r="H57" s="4"/>
      <c r="I57" s="3"/>
      <c r="J57" s="3"/>
      <c r="K57" s="3"/>
      <c r="L57" s="3"/>
      <c r="M57" s="3"/>
      <c r="N57" s="4"/>
      <c r="P57" s="38" t="n">
        <v>1970</v>
      </c>
      <c r="Q57" s="118"/>
      <c r="R57" s="38"/>
      <c r="S57" s="42"/>
      <c r="T57" s="38"/>
      <c r="BU57" s="25"/>
    </row>
    <row r="58" s="5" customFormat="true" ht="15" hidden="false" customHeight="false" outlineLevel="0" collapsed="false">
      <c r="B58" s="5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P58" s="38" t="n">
        <v>1973</v>
      </c>
      <c r="Q58" s="64" t="s">
        <v>1819</v>
      </c>
      <c r="R58" s="64" t="s">
        <v>21</v>
      </c>
      <c r="S58" s="114"/>
      <c r="T58" s="64" t="n">
        <v>18</v>
      </c>
      <c r="BU58" s="25"/>
    </row>
    <row r="59" s="5" customFormat="true" ht="15" hidden="false" customHeight="false" outlineLevel="0" collapsed="false">
      <c r="A59" s="55"/>
      <c r="B59" s="5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P59" s="38" t="n">
        <v>1972</v>
      </c>
      <c r="Q59" s="64" t="s">
        <v>1819</v>
      </c>
      <c r="R59" s="64" t="s">
        <v>23</v>
      </c>
      <c r="S59" s="114"/>
      <c r="T59" s="64" t="n">
        <v>18</v>
      </c>
      <c r="BU59" s="25"/>
    </row>
    <row r="60" s="5" customFormat="true" ht="15" hidden="false" customHeight="false" outlineLevel="0" collapsed="false">
      <c r="A60" s="55"/>
      <c r="B60" s="5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P60" s="38" t="n">
        <v>1971</v>
      </c>
      <c r="Q60" s="64" t="s">
        <v>1819</v>
      </c>
      <c r="R60" s="64" t="s">
        <v>23</v>
      </c>
      <c r="S60" s="114"/>
      <c r="T60" s="64" t="n">
        <v>18</v>
      </c>
      <c r="BU60" s="25"/>
    </row>
    <row r="61" s="5" customFormat="true" ht="15" hidden="false" customHeight="false" outlineLevel="0" collapsed="false">
      <c r="A61" s="5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P61" s="38" t="n">
        <v>1970</v>
      </c>
      <c r="Q61" s="64" t="s">
        <v>1819</v>
      </c>
      <c r="R61" s="64" t="s">
        <v>25</v>
      </c>
      <c r="S61" s="114"/>
      <c r="T61" s="64" t="n">
        <v>18</v>
      </c>
      <c r="AE61" s="3"/>
      <c r="AF61" s="3"/>
      <c r="AG61" s="3"/>
      <c r="AH61" s="3"/>
      <c r="BU61" s="25"/>
    </row>
    <row r="62" s="5" customFormat="true" ht="15" hidden="false" customHeight="false" outlineLevel="0" collapsed="false"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P62" s="1"/>
      <c r="Q62" s="1"/>
      <c r="R62" s="1"/>
      <c r="S62" s="1"/>
      <c r="T62" s="3"/>
      <c r="AE62" s="3"/>
      <c r="AF62" s="3"/>
      <c r="AG62" s="3"/>
      <c r="AH62" s="3"/>
      <c r="BU62" s="25"/>
    </row>
    <row r="63" s="5" customFormat="true" ht="15" hidden="false" customHeight="false" outlineLevel="0" collapsed="false"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P63" s="1"/>
      <c r="Q63" s="1"/>
      <c r="R63" s="1"/>
      <c r="S63" s="1"/>
      <c r="T63" s="3"/>
      <c r="Y63" s="1"/>
      <c r="AA63" s="3"/>
      <c r="AB63" s="3"/>
      <c r="AC63" s="3"/>
      <c r="AD63" s="3"/>
      <c r="AE63" s="3"/>
      <c r="AF63" s="3"/>
      <c r="AG63" s="3"/>
      <c r="AH63" s="3"/>
      <c r="BU63" s="25"/>
    </row>
    <row r="64" s="5" customFormat="true" ht="15" hidden="false" customHeight="false" outlineLevel="0" collapsed="false"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P64" s="1"/>
      <c r="Q64" s="1"/>
      <c r="R64" s="1"/>
      <c r="S64" s="1"/>
      <c r="T64" s="3"/>
      <c r="Y64" s="1"/>
      <c r="AA64" s="3"/>
      <c r="AB64" s="3"/>
      <c r="AC64" s="3"/>
      <c r="AD64" s="3"/>
      <c r="AE64" s="3"/>
      <c r="AF64" s="3"/>
      <c r="AG64" s="3"/>
      <c r="AH64" s="3"/>
      <c r="BU64" s="25"/>
    </row>
    <row r="65" s="5" customFormat="true" ht="15" hidden="false" customHeight="false" outlineLevel="0" collapsed="false">
      <c r="C65" s="3"/>
      <c r="D65" s="3"/>
      <c r="E65" s="3"/>
      <c r="F65" s="3"/>
      <c r="G65" s="3"/>
      <c r="H65" s="3"/>
      <c r="I65" s="3"/>
      <c r="J65" s="4"/>
      <c r="K65" s="4"/>
      <c r="L65" s="4"/>
      <c r="M65" s="3"/>
      <c r="N65" s="4"/>
      <c r="P65" s="1"/>
      <c r="Q65" s="1"/>
      <c r="R65" s="1"/>
      <c r="S65" s="1"/>
      <c r="T65" s="3"/>
      <c r="Y65" s="1"/>
      <c r="AA65" s="3"/>
      <c r="AB65" s="3"/>
      <c r="AC65" s="3"/>
      <c r="AD65" s="3"/>
      <c r="AE65" s="3"/>
      <c r="AF65" s="3"/>
      <c r="AG65" s="3"/>
      <c r="AH65" s="3"/>
      <c r="BU65" s="25"/>
    </row>
    <row r="66" s="5" customFormat="true" ht="15" hidden="false" customHeight="false" outlineLevel="0" collapsed="false">
      <c r="C66" s="3"/>
      <c r="D66" s="3"/>
      <c r="E66" s="3"/>
      <c r="F66" s="3"/>
      <c r="G66" s="3"/>
      <c r="H66" s="3"/>
      <c r="I66" s="3"/>
      <c r="J66" s="4"/>
      <c r="K66" s="4"/>
      <c r="L66" s="4"/>
      <c r="M66" s="3"/>
      <c r="N66" s="4"/>
      <c r="P66" s="1"/>
      <c r="Q66" s="1"/>
      <c r="R66" s="1"/>
      <c r="S66" s="1"/>
      <c r="T66" s="3"/>
      <c r="Y66" s="1"/>
      <c r="AA66" s="3"/>
      <c r="AB66" s="3"/>
      <c r="AC66" s="3"/>
      <c r="AD66" s="3"/>
      <c r="AE66" s="3"/>
      <c r="AF66" s="3"/>
      <c r="AG66" s="3"/>
      <c r="AH66" s="3"/>
      <c r="BU66" s="25"/>
    </row>
    <row r="67" customFormat="false" ht="15" hidden="false" customHeight="false" outlineLevel="0" collapsed="false">
      <c r="B67" s="55"/>
      <c r="C67" s="3"/>
      <c r="D67" s="3"/>
      <c r="E67" s="3"/>
      <c r="J67" s="4"/>
      <c r="K67" s="4"/>
      <c r="L67" s="4"/>
      <c r="N67" s="4"/>
      <c r="O67" s="5"/>
      <c r="Q67" s="1"/>
      <c r="R67" s="1"/>
      <c r="T67" s="3"/>
      <c r="U67" s="5"/>
      <c r="V67" s="5"/>
      <c r="W67" s="5"/>
      <c r="X67" s="5"/>
      <c r="Z67" s="5"/>
      <c r="AI67" s="5"/>
      <c r="AJ67" s="5"/>
      <c r="BO67" s="5"/>
      <c r="BV67" s="5"/>
      <c r="BW67" s="5"/>
      <c r="BX67" s="4"/>
      <c r="BY67" s="5"/>
      <c r="BZ67" s="5"/>
      <c r="CG67" s="5"/>
      <c r="CH67" s="4"/>
      <c r="CI67" s="5"/>
      <c r="CK67" s="5"/>
      <c r="CL67" s="5"/>
      <c r="CO67" s="5"/>
    </row>
    <row r="68" customFormat="false" ht="15" hidden="false" customHeight="false" outlineLevel="0" collapsed="false">
      <c r="C68" s="3"/>
      <c r="D68" s="3"/>
      <c r="E68" s="3"/>
      <c r="J68" s="4"/>
      <c r="K68" s="4"/>
      <c r="L68" s="4"/>
      <c r="N68" s="4"/>
      <c r="O68" s="5"/>
      <c r="Q68" s="1"/>
      <c r="R68" s="1"/>
      <c r="T68" s="3"/>
      <c r="U68" s="5"/>
      <c r="V68" s="5"/>
      <c r="W68" s="5"/>
      <c r="X68" s="5"/>
      <c r="AI68" s="5"/>
      <c r="AJ68" s="5"/>
      <c r="BO68" s="5"/>
      <c r="BV68" s="5"/>
      <c r="BW68" s="5"/>
      <c r="BX68" s="4"/>
      <c r="BY68" s="5"/>
      <c r="BZ68" s="5"/>
      <c r="CG68" s="5"/>
      <c r="CH68" s="4"/>
      <c r="CI68" s="5"/>
      <c r="CK68" s="5"/>
      <c r="CL68" s="5"/>
      <c r="CO68" s="5"/>
    </row>
    <row r="69" customFormat="false" ht="15" hidden="false" customHeight="false" outlineLevel="0" collapsed="false">
      <c r="C69" s="3"/>
      <c r="D69" s="3"/>
      <c r="E69" s="3"/>
      <c r="J69" s="4"/>
      <c r="K69" s="4"/>
      <c r="L69" s="4"/>
      <c r="N69" s="4"/>
      <c r="O69" s="5"/>
      <c r="Q69" s="1"/>
      <c r="R69" s="1"/>
      <c r="T69" s="3"/>
      <c r="U69" s="5"/>
      <c r="V69" s="5"/>
      <c r="W69" s="5"/>
      <c r="X69" s="5"/>
      <c r="AI69" s="5"/>
      <c r="AJ69" s="5"/>
      <c r="BO69" s="5"/>
      <c r="BV69" s="5"/>
      <c r="BW69" s="5"/>
      <c r="BX69" s="4"/>
      <c r="BY69" s="5"/>
      <c r="BZ69" s="5"/>
      <c r="CG69" s="5"/>
      <c r="CH69" s="4"/>
      <c r="CI69" s="5"/>
      <c r="CK69" s="5"/>
      <c r="CL69" s="5"/>
      <c r="CO69" s="5"/>
    </row>
    <row r="70" customFormat="false" ht="15" hidden="false" customHeight="false" outlineLevel="0" collapsed="false">
      <c r="C70" s="3"/>
      <c r="D70" s="3"/>
      <c r="E70" s="3"/>
      <c r="J70" s="4"/>
      <c r="K70" s="4"/>
      <c r="L70" s="4"/>
      <c r="N70" s="4"/>
      <c r="O70" s="5"/>
      <c r="Q70" s="1"/>
      <c r="R70" s="1"/>
      <c r="T70" s="3"/>
      <c r="U70" s="5"/>
      <c r="V70" s="5"/>
      <c r="W70" s="5"/>
      <c r="X70" s="5"/>
      <c r="AI70" s="5"/>
      <c r="AJ70" s="5"/>
      <c r="BO70" s="5"/>
      <c r="BV70" s="5"/>
      <c r="BW70" s="5"/>
      <c r="BX70" s="4"/>
      <c r="BY70" s="5"/>
      <c r="BZ70" s="5"/>
      <c r="CG70" s="5"/>
      <c r="CH70" s="4"/>
      <c r="CI70" s="5"/>
      <c r="CK70" s="5"/>
      <c r="CL70" s="5"/>
      <c r="CO70" s="5"/>
    </row>
    <row r="71" customFormat="false" ht="15" hidden="false" customHeight="false" outlineLevel="0" collapsed="false">
      <c r="C71" s="3"/>
      <c r="D71" s="3"/>
      <c r="E71" s="3"/>
      <c r="J71" s="4"/>
      <c r="K71" s="4"/>
      <c r="L71" s="4"/>
      <c r="N71" s="4"/>
      <c r="O71" s="5"/>
      <c r="P71" s="5"/>
      <c r="Q71" s="5"/>
      <c r="R71" s="5"/>
      <c r="S71" s="5"/>
      <c r="T71" s="55"/>
      <c r="U71" s="5"/>
      <c r="V71" s="5"/>
      <c r="W71" s="5"/>
      <c r="X71" s="5"/>
      <c r="AI71" s="5"/>
      <c r="AJ71" s="5"/>
      <c r="BO71" s="5"/>
      <c r="BV71" s="5"/>
      <c r="BW71" s="5"/>
      <c r="BX71" s="4"/>
      <c r="BY71" s="5"/>
      <c r="BZ71" s="5"/>
      <c r="CG71" s="5"/>
      <c r="CH71" s="4"/>
      <c r="CI71" s="5"/>
      <c r="CK71" s="5"/>
      <c r="CL71" s="5"/>
      <c r="CO71" s="5"/>
    </row>
    <row r="72" customFormat="false" ht="15" hidden="false" customHeight="false" outlineLevel="0" collapsed="false">
      <c r="C72" s="3"/>
      <c r="D72" s="3"/>
      <c r="E72" s="3"/>
      <c r="J72" s="4"/>
      <c r="K72" s="4"/>
      <c r="L72" s="4"/>
      <c r="N72" s="4"/>
      <c r="O72" s="5"/>
      <c r="P72" s="5"/>
      <c r="Q72" s="5"/>
      <c r="R72" s="5"/>
      <c r="S72" s="5"/>
      <c r="T72" s="55"/>
      <c r="U72" s="5"/>
      <c r="V72" s="5"/>
      <c r="W72" s="5"/>
      <c r="X72" s="5"/>
      <c r="AI72" s="5"/>
      <c r="AJ72" s="5"/>
      <c r="BO72" s="5"/>
      <c r="BV72" s="5"/>
      <c r="BW72" s="5"/>
      <c r="BX72" s="4"/>
      <c r="BY72" s="5"/>
      <c r="BZ72" s="5"/>
      <c r="CG72" s="5"/>
      <c r="CH72" s="4"/>
      <c r="CI72" s="5"/>
      <c r="CK72" s="5"/>
      <c r="CL72" s="5"/>
      <c r="CO72" s="5"/>
    </row>
    <row r="73" s="5" customFormat="true" ht="15" hidden="false" customHeight="false" outlineLevel="0" collapsed="false">
      <c r="C73" s="3"/>
      <c r="D73" s="3"/>
      <c r="E73" s="3"/>
      <c r="F73" s="3"/>
      <c r="G73" s="3"/>
      <c r="H73" s="3"/>
      <c r="I73" s="3"/>
      <c r="J73" s="4"/>
      <c r="K73" s="4"/>
      <c r="L73" s="4"/>
      <c r="M73" s="3"/>
      <c r="N73" s="4"/>
      <c r="T73" s="55"/>
      <c r="Y73" s="1"/>
      <c r="Z73" s="3"/>
      <c r="AA73" s="3"/>
      <c r="AB73" s="3"/>
      <c r="AC73" s="3"/>
      <c r="AD73" s="3"/>
      <c r="AE73" s="3"/>
      <c r="AF73" s="3"/>
      <c r="AG73" s="3"/>
      <c r="AH73" s="3"/>
      <c r="BU73" s="25"/>
      <c r="BX73" s="4"/>
      <c r="CA73" s="4"/>
      <c r="CB73" s="4"/>
      <c r="CC73" s="4"/>
      <c r="CD73" s="4"/>
      <c r="CE73" s="4"/>
      <c r="CH73" s="4"/>
    </row>
    <row r="74" customFormat="false" ht="15" hidden="false" customHeight="false" outlineLevel="0" collapsed="false">
      <c r="C74" s="3"/>
      <c r="D74" s="3"/>
      <c r="E74" s="3"/>
      <c r="J74" s="4"/>
      <c r="K74" s="4"/>
      <c r="L74" s="4"/>
      <c r="N74" s="4"/>
      <c r="O74" s="5"/>
      <c r="P74" s="5"/>
      <c r="Q74" s="5"/>
      <c r="R74" s="5"/>
      <c r="S74" s="5"/>
      <c r="T74" s="55"/>
      <c r="U74" s="5"/>
      <c r="V74" s="5"/>
      <c r="W74" s="5"/>
      <c r="X74" s="5"/>
      <c r="AI74" s="5"/>
      <c r="AJ74" s="5"/>
      <c r="BO74" s="5"/>
      <c r="BV74" s="5"/>
      <c r="BW74" s="5"/>
      <c r="BX74" s="4"/>
      <c r="BY74" s="5"/>
      <c r="BZ74" s="5"/>
      <c r="CG74" s="5"/>
      <c r="CH74" s="4"/>
      <c r="CI74" s="5"/>
      <c r="CK74" s="5"/>
      <c r="CL74" s="5"/>
      <c r="CO74" s="5"/>
    </row>
    <row r="75" customFormat="false" ht="15" hidden="false" customHeight="false" outlineLevel="0" collapsed="false">
      <c r="C75" s="3"/>
      <c r="D75" s="3"/>
      <c r="E75" s="3"/>
      <c r="J75" s="4"/>
      <c r="K75" s="4"/>
      <c r="L75" s="4"/>
      <c r="N75" s="4"/>
      <c r="O75" s="5"/>
      <c r="P75" s="5"/>
      <c r="Q75" s="5"/>
      <c r="R75" s="5"/>
      <c r="S75" s="5"/>
      <c r="T75" s="55"/>
      <c r="U75" s="5"/>
      <c r="V75" s="5"/>
      <c r="W75" s="5"/>
      <c r="X75" s="5"/>
      <c r="AI75" s="5"/>
      <c r="AJ75" s="5"/>
      <c r="BO75" s="5"/>
      <c r="BV75" s="5"/>
      <c r="BW75" s="5"/>
      <c r="BX75" s="4"/>
      <c r="BY75" s="5"/>
      <c r="BZ75" s="5"/>
      <c r="CG75" s="5"/>
      <c r="CH75" s="4"/>
      <c r="CI75" s="5"/>
      <c r="CK75" s="5"/>
      <c r="CL75" s="5"/>
      <c r="CO75" s="5"/>
    </row>
    <row r="76" customFormat="false" ht="15" hidden="false" customHeight="false" outlineLevel="0" collapsed="false">
      <c r="C76" s="3"/>
      <c r="D76" s="3"/>
      <c r="E76" s="3"/>
      <c r="J76" s="4"/>
      <c r="K76" s="4"/>
      <c r="L76" s="4"/>
      <c r="N76" s="4"/>
      <c r="O76" s="5"/>
      <c r="P76" s="5"/>
      <c r="Q76" s="5"/>
      <c r="R76" s="5"/>
      <c r="S76" s="5"/>
      <c r="T76" s="55"/>
      <c r="U76" s="5"/>
      <c r="V76" s="5"/>
      <c r="W76" s="5"/>
      <c r="X76" s="5"/>
      <c r="AI76" s="5"/>
      <c r="AJ76" s="5"/>
      <c r="BO76" s="5"/>
      <c r="BV76" s="5"/>
      <c r="BW76" s="5"/>
      <c r="BX76" s="4"/>
      <c r="BY76" s="5"/>
      <c r="BZ76" s="5"/>
      <c r="CG76" s="5"/>
      <c r="CH76" s="4"/>
      <c r="CI76" s="5"/>
      <c r="CK76" s="5"/>
      <c r="CL76" s="5"/>
      <c r="CO76" s="5"/>
    </row>
    <row r="77" customFormat="false" ht="15" hidden="false" customHeight="false" outlineLevel="0" collapsed="false">
      <c r="C77" s="3"/>
      <c r="D77" s="3"/>
      <c r="E77" s="3"/>
      <c r="J77" s="4"/>
      <c r="K77" s="4"/>
      <c r="L77" s="4"/>
      <c r="N77" s="4"/>
      <c r="O77" s="5"/>
      <c r="P77" s="5"/>
      <c r="Q77" s="5"/>
      <c r="R77" s="5"/>
      <c r="S77" s="5"/>
      <c r="T77" s="55"/>
      <c r="U77" s="5"/>
      <c r="V77" s="5"/>
      <c r="W77" s="5"/>
      <c r="X77" s="5"/>
      <c r="AI77" s="5"/>
      <c r="AJ77" s="5"/>
      <c r="BO77" s="5"/>
      <c r="BV77" s="5"/>
      <c r="BW77" s="5"/>
      <c r="CI77" s="5"/>
      <c r="CK77" s="5"/>
      <c r="CL77" s="5"/>
      <c r="CO77" s="5"/>
    </row>
    <row r="78" customFormat="false" ht="15" hidden="false" customHeight="false" outlineLevel="0" collapsed="false">
      <c r="C78" s="3"/>
      <c r="D78" s="3"/>
      <c r="E78" s="3"/>
      <c r="J78" s="4"/>
      <c r="K78" s="4"/>
      <c r="L78" s="4"/>
      <c r="N78" s="4"/>
      <c r="O78" s="5"/>
      <c r="P78" s="5"/>
      <c r="Q78" s="5"/>
      <c r="R78" s="5"/>
      <c r="S78" s="5"/>
      <c r="T78" s="55"/>
      <c r="U78" s="5"/>
      <c r="V78" s="5"/>
      <c r="W78" s="5"/>
      <c r="X78" s="5"/>
      <c r="AI78" s="5"/>
      <c r="AJ78" s="5"/>
      <c r="BO78" s="5"/>
      <c r="BV78" s="5"/>
      <c r="BW78" s="5"/>
      <c r="BX78" s="4"/>
      <c r="BY78" s="5"/>
      <c r="BZ78" s="5"/>
      <c r="CG78" s="5"/>
      <c r="CH78" s="4"/>
      <c r="CI78" s="5"/>
      <c r="CK78" s="5"/>
      <c r="CL78" s="5"/>
      <c r="CO78" s="5"/>
    </row>
    <row r="79" customFormat="false" ht="15" hidden="false" customHeight="false" outlineLevel="0" collapsed="false">
      <c r="C79" s="3"/>
      <c r="D79" s="3"/>
      <c r="E79" s="3"/>
      <c r="J79" s="4"/>
      <c r="K79" s="4"/>
      <c r="L79" s="4"/>
      <c r="N79" s="4"/>
      <c r="O79" s="5"/>
      <c r="P79" s="5"/>
      <c r="Q79" s="5"/>
      <c r="R79" s="5"/>
      <c r="S79" s="5"/>
      <c r="T79" s="55"/>
      <c r="U79" s="5"/>
      <c r="V79" s="5"/>
      <c r="W79" s="5"/>
      <c r="X79" s="5"/>
      <c r="AI79" s="5"/>
      <c r="AJ79" s="5"/>
      <c r="BO79" s="5"/>
      <c r="BV79" s="5"/>
      <c r="BW79" s="5"/>
      <c r="BX79" s="4"/>
      <c r="BY79" s="5"/>
      <c r="BZ79" s="5"/>
      <c r="CG79" s="5"/>
      <c r="CH79" s="4"/>
      <c r="CI79" s="5"/>
      <c r="CK79" s="5"/>
      <c r="CL79" s="5"/>
      <c r="CO79" s="5"/>
    </row>
    <row r="80" customFormat="false" ht="15" hidden="false" customHeight="false" outlineLevel="0" collapsed="false">
      <c r="C80" s="3"/>
      <c r="D80" s="3"/>
      <c r="E80" s="3"/>
      <c r="J80" s="4"/>
      <c r="K80" s="4"/>
      <c r="L80" s="4"/>
      <c r="N80" s="4"/>
      <c r="O80" s="5"/>
      <c r="P80" s="5"/>
      <c r="Q80" s="5"/>
      <c r="R80" s="5"/>
      <c r="S80" s="5"/>
      <c r="T80" s="55"/>
      <c r="U80" s="5"/>
      <c r="V80" s="5"/>
      <c r="W80" s="5"/>
      <c r="X80" s="5"/>
      <c r="AI80" s="5"/>
      <c r="AJ80" s="5"/>
      <c r="BO80" s="5"/>
      <c r="BV80" s="5"/>
      <c r="BW80" s="5"/>
      <c r="BX80" s="4"/>
      <c r="BY80" s="5"/>
      <c r="BZ80" s="5"/>
      <c r="CG80" s="5"/>
      <c r="CH80" s="4"/>
      <c r="CI80" s="5"/>
      <c r="CK80" s="5"/>
      <c r="CL80" s="5"/>
      <c r="CO80" s="5"/>
    </row>
    <row r="81" customFormat="false" ht="15" hidden="false" customHeight="false" outlineLevel="0" collapsed="false">
      <c r="C81" s="3"/>
      <c r="D81" s="3"/>
      <c r="E81" s="3"/>
      <c r="J81" s="4"/>
      <c r="K81" s="4"/>
      <c r="L81" s="4"/>
      <c r="N81" s="4"/>
      <c r="O81" s="5"/>
      <c r="P81" s="5"/>
      <c r="Q81" s="5"/>
      <c r="R81" s="5"/>
      <c r="S81" s="5"/>
      <c r="T81" s="55"/>
      <c r="U81" s="5"/>
      <c r="V81" s="5"/>
      <c r="W81" s="5"/>
      <c r="X81" s="5"/>
      <c r="AI81" s="5"/>
      <c r="AJ81" s="5"/>
      <c r="BO81" s="5"/>
      <c r="BV81" s="5"/>
      <c r="BW81" s="5"/>
      <c r="BX81" s="4"/>
      <c r="BY81" s="5"/>
      <c r="BZ81" s="5"/>
      <c r="CG81" s="5"/>
      <c r="CH81" s="4"/>
      <c r="CI81" s="5"/>
      <c r="CK81" s="5"/>
      <c r="CL81" s="5"/>
      <c r="CO81" s="5"/>
    </row>
    <row r="82" customFormat="false" ht="15" hidden="false" customHeight="false" outlineLevel="0" collapsed="false">
      <c r="C82" s="3"/>
      <c r="D82" s="3"/>
      <c r="E82" s="3"/>
      <c r="J82" s="4"/>
      <c r="K82" s="4"/>
      <c r="L82" s="4"/>
      <c r="N82" s="4"/>
      <c r="O82" s="5"/>
      <c r="P82" s="5"/>
      <c r="Q82" s="5"/>
      <c r="R82" s="5"/>
      <c r="S82" s="5"/>
      <c r="T82" s="55"/>
      <c r="U82" s="5"/>
      <c r="V82" s="5"/>
      <c r="W82" s="5"/>
      <c r="X82" s="5"/>
      <c r="AI82" s="5"/>
      <c r="AJ82" s="5"/>
      <c r="BO82" s="5"/>
      <c r="BV82" s="5"/>
      <c r="BW82" s="5"/>
      <c r="BX82" s="4"/>
      <c r="BY82" s="5"/>
      <c r="BZ82" s="5"/>
      <c r="CG82" s="5"/>
      <c r="CH82" s="4"/>
      <c r="CI82" s="5"/>
      <c r="CK82" s="5"/>
      <c r="CL82" s="5"/>
      <c r="CO82" s="5"/>
    </row>
    <row r="83" customFormat="false" ht="15" hidden="false" customHeight="false" outlineLevel="0" collapsed="false">
      <c r="A83" s="55"/>
      <c r="C83" s="3"/>
      <c r="D83" s="3"/>
      <c r="E83" s="3"/>
      <c r="N83" s="4"/>
      <c r="O83" s="5"/>
      <c r="P83" s="5"/>
      <c r="Q83" s="5"/>
      <c r="R83" s="5"/>
      <c r="S83" s="5"/>
      <c r="T83" s="55"/>
      <c r="U83" s="5"/>
      <c r="V83" s="5"/>
      <c r="W83" s="5"/>
      <c r="X83" s="5"/>
      <c r="AI83" s="5"/>
      <c r="AJ83" s="5"/>
      <c r="BO83" s="5"/>
      <c r="BV83" s="5"/>
      <c r="BW83" s="5"/>
      <c r="BX83" s="4"/>
      <c r="BY83" s="5"/>
      <c r="BZ83" s="5"/>
      <c r="CG83" s="5"/>
      <c r="CH83" s="4"/>
      <c r="CI83" s="5"/>
      <c r="CK83" s="5"/>
      <c r="CL83" s="5"/>
      <c r="CO83" s="5"/>
    </row>
    <row r="84" customFormat="false" ht="15" hidden="false" customHeight="false" outlineLevel="0" collapsed="false">
      <c r="A84" s="55"/>
      <c r="C84" s="3"/>
      <c r="D84" s="3"/>
      <c r="E84" s="3"/>
      <c r="N84" s="4"/>
      <c r="O84" s="5"/>
      <c r="P84" s="5"/>
      <c r="Q84" s="5"/>
      <c r="R84" s="5"/>
      <c r="S84" s="5"/>
      <c r="T84" s="55"/>
      <c r="U84" s="5"/>
      <c r="V84" s="5"/>
      <c r="W84" s="5"/>
      <c r="X84" s="5"/>
      <c r="AI84" s="5"/>
      <c r="AJ84" s="5"/>
      <c r="BO84" s="5"/>
      <c r="BV84" s="5"/>
      <c r="BW84" s="5"/>
      <c r="BX84" s="4"/>
      <c r="BY84" s="5"/>
      <c r="BZ84" s="5"/>
      <c r="CG84" s="5"/>
      <c r="CH84" s="4"/>
      <c r="CI84" s="5"/>
      <c r="CK84" s="5"/>
      <c r="CL84" s="5"/>
      <c r="CO84" s="5"/>
    </row>
    <row r="85" customFormat="false" ht="15" hidden="false" customHeight="false" outlineLevel="0" collapsed="false">
      <c r="A85" s="55"/>
      <c r="C85" s="3"/>
      <c r="D85" s="3"/>
      <c r="E85" s="3"/>
      <c r="N85" s="4"/>
      <c r="O85" s="5"/>
      <c r="P85" s="5"/>
      <c r="Q85" s="5"/>
      <c r="R85" s="5"/>
      <c r="S85" s="5"/>
      <c r="T85" s="55"/>
      <c r="U85" s="5"/>
      <c r="V85" s="5"/>
      <c r="W85" s="5"/>
      <c r="X85" s="5"/>
      <c r="AI85" s="5"/>
      <c r="AJ85" s="5"/>
      <c r="BO85" s="5"/>
      <c r="BV85" s="5"/>
      <c r="BW85" s="5"/>
      <c r="BX85" s="4"/>
      <c r="BY85" s="5"/>
      <c r="BZ85" s="5"/>
      <c r="CG85" s="5"/>
      <c r="CH85" s="4"/>
      <c r="CI85" s="5"/>
      <c r="CK85" s="5"/>
      <c r="CL85" s="5"/>
      <c r="CO85" s="5"/>
    </row>
    <row r="86" customFormat="false" ht="15" hidden="false" customHeight="false" outlineLevel="0" collapsed="false">
      <c r="A86" s="55"/>
      <c r="C86" s="3"/>
      <c r="D86" s="3"/>
      <c r="E86" s="3"/>
      <c r="N86" s="4"/>
      <c r="O86" s="5"/>
      <c r="P86" s="5"/>
      <c r="Q86" s="5"/>
      <c r="R86" s="5"/>
      <c r="S86" s="5"/>
      <c r="T86" s="55"/>
      <c r="U86" s="5"/>
      <c r="V86" s="5"/>
      <c r="W86" s="5"/>
      <c r="X86" s="5"/>
      <c r="AI86" s="5"/>
      <c r="AJ86" s="5"/>
      <c r="BO86" s="5"/>
      <c r="BV86" s="5"/>
      <c r="BW86" s="5"/>
      <c r="BX86" s="4"/>
      <c r="BY86" s="5"/>
      <c r="BZ86" s="5"/>
      <c r="CG86" s="5"/>
      <c r="CH86" s="4"/>
      <c r="CI86" s="5"/>
      <c r="CK86" s="5"/>
      <c r="CL86" s="5"/>
      <c r="CO86" s="5"/>
    </row>
    <row r="87" customFormat="false" ht="15" hidden="false" customHeight="false" outlineLevel="0" collapsed="false">
      <c r="A87" s="55"/>
      <c r="C87" s="3"/>
      <c r="D87" s="3"/>
      <c r="E87" s="3"/>
      <c r="N87" s="4"/>
      <c r="O87" s="5"/>
      <c r="P87" s="5"/>
      <c r="Q87" s="5"/>
      <c r="R87" s="5"/>
      <c r="S87" s="5"/>
      <c r="T87" s="55"/>
      <c r="U87" s="5"/>
      <c r="V87" s="5"/>
      <c r="W87" s="5"/>
      <c r="X87" s="5"/>
      <c r="AI87" s="5"/>
      <c r="AJ87" s="5"/>
      <c r="BO87" s="5"/>
      <c r="BV87" s="5"/>
      <c r="BW87" s="5"/>
      <c r="BX87" s="4"/>
      <c r="BY87" s="5"/>
      <c r="BZ87" s="5"/>
      <c r="CG87" s="5"/>
      <c r="CH87" s="4"/>
      <c r="CI87" s="5"/>
      <c r="CK87" s="5"/>
      <c r="CL87" s="5"/>
      <c r="CO87" s="5"/>
    </row>
    <row r="88" customFormat="false" ht="15" hidden="false" customHeight="false" outlineLevel="0" collapsed="false">
      <c r="A88" s="55"/>
      <c r="C88" s="3"/>
      <c r="D88" s="3"/>
      <c r="E88" s="3"/>
      <c r="N88" s="4"/>
      <c r="O88" s="5"/>
      <c r="P88" s="5"/>
      <c r="Q88" s="5"/>
      <c r="R88" s="5"/>
      <c r="S88" s="5"/>
      <c r="T88" s="55"/>
      <c r="U88" s="5"/>
      <c r="V88" s="5"/>
      <c r="W88" s="5"/>
      <c r="X88" s="5"/>
      <c r="AI88" s="5"/>
      <c r="AJ88" s="5"/>
      <c r="BO88" s="5"/>
      <c r="BV88" s="5"/>
      <c r="BW88" s="5"/>
      <c r="BX88" s="4"/>
      <c r="BY88" s="5"/>
      <c r="BZ88" s="5"/>
      <c r="CG88" s="5"/>
      <c r="CH88" s="4"/>
      <c r="CI88" s="5"/>
      <c r="CK88" s="5"/>
      <c r="CL88" s="5"/>
      <c r="CO88" s="5"/>
    </row>
    <row r="89" customFormat="false" ht="15" hidden="false" customHeight="false" outlineLevel="0" collapsed="false">
      <c r="A89" s="55"/>
      <c r="C89" s="3"/>
      <c r="D89" s="3"/>
      <c r="E89" s="3"/>
      <c r="N89" s="4"/>
      <c r="O89" s="5"/>
      <c r="P89" s="5"/>
      <c r="Q89" s="5"/>
      <c r="R89" s="5"/>
      <c r="S89" s="5"/>
      <c r="T89" s="55"/>
      <c r="U89" s="5"/>
      <c r="V89" s="5"/>
      <c r="W89" s="5"/>
      <c r="X89" s="5"/>
      <c r="AI89" s="5"/>
      <c r="AJ89" s="5"/>
      <c r="BO89" s="5"/>
      <c r="BV89" s="5"/>
      <c r="BW89" s="5"/>
      <c r="CI89" s="5"/>
      <c r="CK89" s="5"/>
      <c r="CL89" s="5"/>
      <c r="CO89" s="5"/>
    </row>
    <row r="90" customFormat="false" ht="15" hidden="false" customHeight="false" outlineLevel="0" collapsed="false">
      <c r="N90" s="4"/>
      <c r="BW90" s="5"/>
      <c r="BX90" s="4"/>
      <c r="BY90" s="5"/>
      <c r="BZ90" s="5"/>
      <c r="CG90" s="5"/>
      <c r="CH90" s="4"/>
      <c r="CK90" s="5"/>
      <c r="CL90" s="5"/>
      <c r="CO90" s="5"/>
    </row>
    <row r="91" customFormat="false" ht="15" hidden="false" customHeight="false" outlineLevel="0" collapsed="false">
      <c r="N91" s="4"/>
      <c r="BW91" s="5"/>
      <c r="BX91" s="4"/>
      <c r="BY91" s="5"/>
      <c r="BZ91" s="5"/>
      <c r="CG91" s="5"/>
      <c r="CH91" s="4"/>
      <c r="CK91" s="5"/>
      <c r="CL91" s="5"/>
      <c r="CO91" s="5"/>
    </row>
    <row r="92" customFormat="false" ht="15" hidden="false" customHeight="false" outlineLevel="0" collapsed="false">
      <c r="N92" s="4"/>
      <c r="BW92" s="5"/>
      <c r="BX92" s="4"/>
      <c r="BY92" s="5"/>
      <c r="BZ92" s="5"/>
      <c r="CG92" s="5"/>
      <c r="CH92" s="4"/>
      <c r="CO92" s="5"/>
    </row>
    <row r="93" customFormat="false" ht="15" hidden="false" customHeight="false" outlineLevel="0" collapsed="false">
      <c r="N93" s="4"/>
      <c r="BW93" s="5"/>
      <c r="BX93" s="4"/>
      <c r="BY93" s="5"/>
      <c r="BZ93" s="5"/>
      <c r="CG93" s="5"/>
      <c r="CH93" s="4"/>
      <c r="CO93" s="5"/>
    </row>
    <row r="94" customFormat="false" ht="15" hidden="false" customHeight="false" outlineLevel="0" collapsed="false">
      <c r="N94" s="4"/>
      <c r="BW94" s="5"/>
      <c r="BX94" s="4"/>
      <c r="BY94" s="5"/>
      <c r="BZ94" s="5"/>
      <c r="CG94" s="5"/>
      <c r="CH94" s="4"/>
      <c r="CO94" s="5"/>
    </row>
    <row r="95" customFormat="false" ht="15" hidden="false" customHeight="false" outlineLevel="0" collapsed="false">
      <c r="N95" s="4"/>
      <c r="BW95" s="5"/>
      <c r="BX95" s="4"/>
      <c r="BY95" s="5"/>
      <c r="BZ95" s="5"/>
      <c r="CG95" s="5"/>
      <c r="CH95" s="4"/>
      <c r="CO95" s="5"/>
    </row>
    <row r="96" customFormat="false" ht="15" hidden="false" customHeight="false" outlineLevel="0" collapsed="false">
      <c r="N96" s="4"/>
      <c r="BW96" s="5"/>
      <c r="BX96" s="4"/>
      <c r="BY96" s="5"/>
      <c r="BZ96" s="5"/>
      <c r="CG96" s="5"/>
      <c r="CH96" s="4"/>
      <c r="CO96" s="5"/>
    </row>
    <row r="97" customFormat="false" ht="15" hidden="false" customHeight="false" outlineLevel="0" collapsed="false">
      <c r="N97" s="4"/>
      <c r="BW97" s="5"/>
      <c r="BX97" s="4"/>
      <c r="BY97" s="5"/>
      <c r="BZ97" s="5"/>
      <c r="CG97" s="5"/>
      <c r="CH97" s="4"/>
      <c r="CO97" s="5"/>
    </row>
    <row r="98" customFormat="false" ht="15" hidden="false" customHeight="false" outlineLevel="0" collapsed="false">
      <c r="N98" s="4"/>
      <c r="BW98" s="5"/>
      <c r="BX98" s="4"/>
      <c r="BY98" s="5"/>
      <c r="BZ98" s="5"/>
      <c r="CG98" s="5"/>
      <c r="CH98" s="4"/>
      <c r="CO98" s="5"/>
    </row>
    <row r="99" customFormat="false" ht="15" hidden="false" customHeight="false" outlineLevel="0" collapsed="false">
      <c r="N99" s="4"/>
      <c r="BW99" s="5"/>
      <c r="BX99" s="4"/>
      <c r="BY99" s="5"/>
      <c r="BZ99" s="5"/>
      <c r="CG99" s="5"/>
      <c r="CH99" s="4"/>
      <c r="CO99" s="5"/>
    </row>
    <row r="100" customFormat="false" ht="15" hidden="false" customHeight="false" outlineLevel="0" collapsed="false">
      <c r="N100" s="4"/>
      <c r="BW100" s="5"/>
      <c r="BX100" s="4"/>
      <c r="BY100" s="5"/>
      <c r="BZ100" s="5"/>
      <c r="CG100" s="5"/>
      <c r="CH100" s="4"/>
      <c r="CO100" s="5"/>
    </row>
    <row r="101" customFormat="false" ht="15" hidden="false" customHeight="false" outlineLevel="0" collapsed="false">
      <c r="N101" s="4"/>
      <c r="BW101" s="5"/>
      <c r="BX101" s="4"/>
      <c r="BY101" s="5"/>
      <c r="BZ101" s="5"/>
      <c r="CG101" s="5"/>
      <c r="CH101" s="4"/>
      <c r="CO101" s="5"/>
    </row>
    <row r="102" customFormat="false" ht="15" hidden="false" customHeight="false" outlineLevel="0" collapsed="false">
      <c r="N102" s="4"/>
      <c r="BW102" s="5"/>
      <c r="BX102" s="4"/>
      <c r="BY102" s="5"/>
      <c r="BZ102" s="5"/>
      <c r="CG102" s="5"/>
      <c r="CH102" s="4"/>
      <c r="CO102" s="5"/>
    </row>
    <row r="103" customFormat="false" ht="15" hidden="false" customHeight="false" outlineLevel="0" collapsed="false">
      <c r="N103" s="4"/>
      <c r="BW103" s="5"/>
      <c r="BX103" s="4"/>
      <c r="BY103" s="5"/>
      <c r="BZ103" s="5"/>
      <c r="CA103" s="4"/>
      <c r="CB103" s="4"/>
      <c r="CC103" s="4"/>
      <c r="CD103" s="4"/>
      <c r="CE103" s="4"/>
      <c r="CF103" s="5"/>
      <c r="CG103" s="5"/>
      <c r="CH103" s="4"/>
      <c r="CO103" s="5"/>
    </row>
    <row r="104" customFormat="false" ht="15" hidden="false" customHeight="false" outlineLevel="0" collapsed="false">
      <c r="N104" s="4"/>
      <c r="BW104" s="5"/>
      <c r="BX104" s="4"/>
      <c r="BY104" s="5"/>
      <c r="BZ104" s="5"/>
      <c r="CA104" s="4"/>
      <c r="CB104" s="4"/>
      <c r="CC104" s="4"/>
      <c r="CD104" s="4"/>
      <c r="CE104" s="4"/>
      <c r="CF104" s="5"/>
      <c r="CG104" s="5"/>
      <c r="CH104" s="4"/>
      <c r="CO104" s="5"/>
    </row>
    <row r="105" customFormat="false" ht="15" hidden="false" customHeight="false" outlineLevel="0" collapsed="false">
      <c r="N105" s="4"/>
      <c r="BW105" s="5"/>
      <c r="BX105" s="4"/>
      <c r="BY105" s="5"/>
      <c r="BZ105" s="5"/>
      <c r="CA105" s="4"/>
      <c r="CB105" s="4"/>
      <c r="CC105" s="4"/>
      <c r="CD105" s="4"/>
      <c r="CE105" s="4"/>
      <c r="CF105" s="5"/>
      <c r="CG105" s="5"/>
      <c r="CH105" s="4"/>
      <c r="CO105" s="5"/>
    </row>
    <row r="106" customFormat="false" ht="15" hidden="false" customHeight="false" outlineLevel="0" collapsed="false">
      <c r="N106" s="4"/>
      <c r="BW106" s="5"/>
      <c r="BX106" s="4"/>
      <c r="BY106" s="5"/>
      <c r="BZ106" s="5"/>
      <c r="CA106" s="4"/>
      <c r="CB106" s="4"/>
      <c r="CC106" s="4"/>
      <c r="CD106" s="4"/>
      <c r="CE106" s="4"/>
      <c r="CF106" s="5"/>
      <c r="CG106" s="5"/>
      <c r="CH106" s="4"/>
      <c r="CO106" s="5"/>
    </row>
    <row r="107" customFormat="false" ht="15" hidden="false" customHeight="false" outlineLevel="0" collapsed="false">
      <c r="N107" s="4"/>
      <c r="BW107" s="5"/>
      <c r="BX107" s="4"/>
      <c r="BY107" s="5"/>
      <c r="BZ107" s="5"/>
      <c r="CA107" s="4"/>
      <c r="CB107" s="4"/>
      <c r="CC107" s="4"/>
      <c r="CD107" s="4"/>
      <c r="CE107" s="4"/>
      <c r="CF107" s="5"/>
      <c r="CG107" s="5"/>
      <c r="CH107" s="4"/>
      <c r="CO107" s="5"/>
    </row>
    <row r="108" customFormat="false" ht="15" hidden="false" customHeight="false" outlineLevel="0" collapsed="false">
      <c r="N108" s="4"/>
      <c r="BW108" s="5"/>
      <c r="BX108" s="4"/>
      <c r="BY108" s="5"/>
      <c r="BZ108" s="5"/>
      <c r="CA108" s="4"/>
      <c r="CB108" s="4"/>
      <c r="CC108" s="4"/>
      <c r="CD108" s="4"/>
      <c r="CE108" s="4"/>
      <c r="CF108" s="5"/>
      <c r="CG108" s="5"/>
      <c r="CH108" s="4"/>
      <c r="CO108" s="5"/>
    </row>
    <row r="109" customFormat="false" ht="15" hidden="false" customHeight="false" outlineLevel="0" collapsed="false">
      <c r="N109" s="4"/>
      <c r="BW109" s="5"/>
      <c r="BX109" s="4"/>
      <c r="BY109" s="5"/>
      <c r="BZ109" s="5"/>
      <c r="CA109" s="4"/>
      <c r="CB109" s="4"/>
      <c r="CC109" s="4"/>
      <c r="CD109" s="4"/>
      <c r="CE109" s="4"/>
      <c r="CF109" s="5"/>
      <c r="CG109" s="5"/>
      <c r="CH109" s="4"/>
      <c r="CO109" s="5"/>
    </row>
    <row r="110" customFormat="false" ht="15" hidden="false" customHeight="false" outlineLevel="0" collapsed="false">
      <c r="N110" s="4"/>
      <c r="BW110" s="5"/>
      <c r="BX110" s="4"/>
      <c r="BY110" s="5"/>
      <c r="BZ110" s="5"/>
      <c r="CA110" s="4"/>
      <c r="CB110" s="4"/>
      <c r="CC110" s="4"/>
      <c r="CD110" s="4"/>
      <c r="CE110" s="4"/>
      <c r="CF110" s="5"/>
      <c r="CG110" s="5"/>
      <c r="CH110" s="4"/>
      <c r="CO110" s="5"/>
    </row>
    <row r="111" customFormat="false" ht="15" hidden="false" customHeight="false" outlineLevel="0" collapsed="false">
      <c r="N111" s="4"/>
      <c r="BW111" s="5"/>
      <c r="BX111" s="4"/>
      <c r="BY111" s="5"/>
      <c r="BZ111" s="5"/>
      <c r="CA111" s="4"/>
      <c r="CB111" s="4"/>
      <c r="CC111" s="4"/>
      <c r="CD111" s="4"/>
      <c r="CE111" s="4"/>
      <c r="CF111" s="5"/>
      <c r="CG111" s="5"/>
      <c r="CH111" s="4"/>
      <c r="CO111" s="5"/>
    </row>
    <row r="112" customFormat="false" ht="15" hidden="false" customHeight="false" outlineLevel="0" collapsed="false">
      <c r="N112" s="4"/>
      <c r="BW112" s="5"/>
      <c r="BX112" s="4"/>
      <c r="BY112" s="5"/>
      <c r="BZ112" s="5"/>
      <c r="CA112" s="4"/>
      <c r="CB112" s="4"/>
      <c r="CC112" s="4"/>
      <c r="CD112" s="4"/>
      <c r="CE112" s="4"/>
      <c r="CF112" s="5"/>
      <c r="CG112" s="5"/>
      <c r="CH112" s="4"/>
      <c r="CO112" s="5"/>
    </row>
    <row r="113" customFormat="false" ht="15" hidden="false" customHeight="false" outlineLevel="0" collapsed="false">
      <c r="N113" s="4"/>
      <c r="BW113" s="5"/>
      <c r="BX113" s="4"/>
      <c r="BY113" s="5"/>
      <c r="BZ113" s="5"/>
      <c r="CA113" s="4"/>
      <c r="CB113" s="4"/>
      <c r="CC113" s="4"/>
      <c r="CD113" s="4"/>
      <c r="CE113" s="4"/>
      <c r="CF113" s="5"/>
      <c r="CG113" s="5"/>
      <c r="CH113" s="4"/>
      <c r="CO113" s="5"/>
    </row>
    <row r="114" customFormat="false" ht="15" hidden="false" customHeight="false" outlineLevel="0" collapsed="false">
      <c r="N114" s="4"/>
      <c r="BW114" s="5"/>
      <c r="BX114" s="4"/>
      <c r="BY114" s="5"/>
      <c r="BZ114" s="5"/>
      <c r="CA114" s="4"/>
      <c r="CB114" s="4"/>
      <c r="CC114" s="4"/>
      <c r="CD114" s="4"/>
      <c r="CE114" s="4"/>
      <c r="CF114" s="5"/>
      <c r="CG114" s="5"/>
      <c r="CH114" s="4"/>
      <c r="CO114" s="5"/>
    </row>
    <row r="115" customFormat="false" ht="15" hidden="false" customHeight="false" outlineLevel="0" collapsed="false">
      <c r="N115" s="4"/>
      <c r="BW115" s="5"/>
      <c r="BX115" s="4"/>
      <c r="BY115" s="5"/>
      <c r="BZ115" s="5"/>
      <c r="CA115" s="4"/>
      <c r="CB115" s="4"/>
      <c r="CC115" s="4"/>
      <c r="CD115" s="4"/>
      <c r="CE115" s="4"/>
      <c r="CF115" s="5"/>
      <c r="CG115" s="5"/>
      <c r="CH115" s="4"/>
      <c r="CO115" s="5"/>
    </row>
    <row r="116" customFormat="false" ht="15" hidden="false" customHeight="false" outlineLevel="0" collapsed="false">
      <c r="N116" s="4"/>
      <c r="BW116" s="5"/>
      <c r="BX116" s="4"/>
      <c r="BY116" s="5"/>
      <c r="BZ116" s="5"/>
      <c r="CA116" s="4"/>
      <c r="CB116" s="4"/>
      <c r="CC116" s="4"/>
      <c r="CD116" s="4"/>
      <c r="CE116" s="4"/>
      <c r="CF116" s="5"/>
      <c r="CG116" s="5"/>
      <c r="CH116" s="4"/>
      <c r="CO116" s="5"/>
    </row>
    <row r="117" customFormat="false" ht="15" hidden="false" customHeight="false" outlineLevel="0" collapsed="false">
      <c r="N117" s="4"/>
      <c r="BW117" s="5"/>
      <c r="BX117" s="4"/>
      <c r="BY117" s="5"/>
      <c r="BZ117" s="5"/>
      <c r="CA117" s="4"/>
      <c r="CB117" s="4"/>
      <c r="CC117" s="4"/>
      <c r="CD117" s="4"/>
      <c r="CE117" s="4"/>
      <c r="CF117" s="5"/>
      <c r="CG117" s="5"/>
      <c r="CH117" s="4"/>
      <c r="CO117" s="5"/>
    </row>
    <row r="118" customFormat="false" ht="15" hidden="false" customHeight="false" outlineLevel="0" collapsed="false">
      <c r="N118" s="4"/>
      <c r="BW118" s="5"/>
      <c r="BX118" s="4"/>
      <c r="BY118" s="5"/>
      <c r="BZ118" s="5"/>
      <c r="CA118" s="4"/>
      <c r="CB118" s="4"/>
      <c r="CC118" s="4"/>
      <c r="CD118" s="4"/>
      <c r="CE118" s="4"/>
      <c r="CF118" s="5"/>
      <c r="CG118" s="5"/>
      <c r="CH118" s="4"/>
      <c r="CO118" s="5"/>
    </row>
    <row r="119" customFormat="false" ht="15" hidden="false" customHeight="false" outlineLevel="0" collapsed="false">
      <c r="N119" s="4"/>
      <c r="BW119" s="5"/>
      <c r="BX119" s="4"/>
      <c r="BY119" s="5"/>
      <c r="BZ119" s="5"/>
      <c r="CA119" s="4"/>
      <c r="CB119" s="4"/>
      <c r="CC119" s="4"/>
      <c r="CD119" s="4"/>
      <c r="CE119" s="4"/>
      <c r="CF119" s="5"/>
      <c r="CG119" s="5"/>
      <c r="CH119" s="4"/>
      <c r="CO119" s="5"/>
    </row>
    <row r="120" customFormat="false" ht="15" hidden="false" customHeight="false" outlineLevel="0" collapsed="false">
      <c r="N120" s="4"/>
      <c r="BW120" s="5"/>
      <c r="BX120" s="4"/>
      <c r="BY120" s="5"/>
      <c r="BZ120" s="5"/>
      <c r="CA120" s="4"/>
      <c r="CB120" s="4"/>
      <c r="CC120" s="4"/>
      <c r="CD120" s="4"/>
      <c r="CE120" s="4"/>
      <c r="CF120" s="5"/>
      <c r="CG120" s="5"/>
      <c r="CH120" s="4"/>
      <c r="CO120" s="5"/>
    </row>
    <row r="121" customFormat="false" ht="15" hidden="false" customHeight="false" outlineLevel="0" collapsed="false">
      <c r="N121" s="4"/>
      <c r="BW121" s="5"/>
      <c r="BX121" s="4"/>
      <c r="BY121" s="5"/>
      <c r="BZ121" s="5"/>
      <c r="CA121" s="4"/>
      <c r="CB121" s="4"/>
      <c r="CC121" s="4"/>
      <c r="CD121" s="4"/>
      <c r="CE121" s="4"/>
      <c r="CF121" s="5"/>
      <c r="CG121" s="5"/>
      <c r="CH121" s="4"/>
      <c r="CO121" s="5"/>
    </row>
    <row r="122" customFormat="false" ht="15" hidden="false" customHeight="false" outlineLevel="0" collapsed="false">
      <c r="N122" s="4"/>
      <c r="CO122" s="5"/>
    </row>
    <row r="123" customFormat="false" ht="15" hidden="false" customHeight="false" outlineLevel="0" collapsed="false">
      <c r="N123" s="4"/>
      <c r="CO123" s="5"/>
    </row>
    <row r="124" customFormat="false" ht="15" hidden="false" customHeight="false" outlineLevel="0" collapsed="false">
      <c r="N124" s="4"/>
      <c r="CO124" s="5"/>
    </row>
    <row r="125" customFormat="false" ht="15" hidden="false" customHeight="false" outlineLevel="0" collapsed="false">
      <c r="N125" s="4"/>
      <c r="CO125" s="5"/>
    </row>
    <row r="126" customFormat="false" ht="15" hidden="false" customHeight="false" outlineLevel="0" collapsed="false">
      <c r="N126" s="4"/>
      <c r="CO126" s="5"/>
    </row>
    <row r="127" customFormat="false" ht="15" hidden="false" customHeight="false" outlineLevel="0" collapsed="false">
      <c r="N127" s="4"/>
      <c r="CO127" s="5"/>
    </row>
    <row r="128" customFormat="false" ht="15" hidden="false" customHeight="false" outlineLevel="0" collapsed="false">
      <c r="N128" s="4"/>
      <c r="CO128" s="5"/>
    </row>
    <row r="129" customFormat="false" ht="15" hidden="false" customHeight="false" outlineLevel="0" collapsed="false">
      <c r="N129" s="4"/>
      <c r="CO129" s="5"/>
    </row>
    <row r="130" customFormat="false" ht="15" hidden="false" customHeight="false" outlineLevel="0" collapsed="false">
      <c r="N130" s="4"/>
      <c r="CO130" s="5"/>
    </row>
    <row r="131" customFormat="false" ht="15" hidden="false" customHeight="false" outlineLevel="0" collapsed="false">
      <c r="N131" s="4"/>
      <c r="CO131" s="5"/>
    </row>
    <row r="132" customFormat="false" ht="15" hidden="false" customHeight="false" outlineLevel="0" collapsed="false">
      <c r="N132" s="4"/>
      <c r="CO132" s="5"/>
    </row>
    <row r="133" customFormat="false" ht="15" hidden="false" customHeight="false" outlineLevel="0" collapsed="false">
      <c r="N133" s="4"/>
      <c r="CO133" s="5"/>
    </row>
    <row r="134" customFormat="false" ht="15" hidden="false" customHeight="false" outlineLevel="0" collapsed="false">
      <c r="N134" s="4"/>
      <c r="CO134" s="5"/>
    </row>
    <row r="135" customFormat="false" ht="15" hidden="false" customHeight="false" outlineLevel="0" collapsed="false">
      <c r="N135" s="4"/>
      <c r="CO135" s="5"/>
    </row>
    <row r="136" customFormat="false" ht="15" hidden="false" customHeight="false" outlineLevel="0" collapsed="false">
      <c r="N136" s="4"/>
      <c r="CO136" s="5"/>
    </row>
    <row r="137" customFormat="false" ht="15" hidden="false" customHeight="false" outlineLevel="0" collapsed="false">
      <c r="N137" s="4"/>
      <c r="CO137" s="5"/>
    </row>
    <row r="138" customFormat="false" ht="15" hidden="false" customHeight="false" outlineLevel="0" collapsed="false">
      <c r="N138" s="4"/>
      <c r="CO138" s="5"/>
    </row>
    <row r="139" customFormat="false" ht="15" hidden="false" customHeight="false" outlineLevel="0" collapsed="false">
      <c r="N139" s="4"/>
      <c r="CO139" s="5"/>
    </row>
    <row r="140" customFormat="false" ht="15" hidden="false" customHeight="false" outlineLevel="0" collapsed="false">
      <c r="N140" s="4"/>
      <c r="CO140" s="5"/>
    </row>
    <row r="141" customFormat="false" ht="15" hidden="false" customHeight="false" outlineLevel="0" collapsed="false">
      <c r="N141" s="4"/>
      <c r="CO141" s="5"/>
    </row>
    <row r="142" customFormat="false" ht="15" hidden="false" customHeight="false" outlineLevel="0" collapsed="false">
      <c r="N142" s="4"/>
      <c r="CO142" s="5"/>
    </row>
    <row r="143" customFormat="false" ht="15" hidden="false" customHeight="false" outlineLevel="0" collapsed="false">
      <c r="N143" s="4"/>
      <c r="CO143" s="5"/>
    </row>
    <row r="144" customFormat="false" ht="15" hidden="false" customHeight="false" outlineLevel="0" collapsed="false">
      <c r="N144" s="4"/>
      <c r="CO144" s="5"/>
    </row>
    <row r="145" customFormat="false" ht="15" hidden="false" customHeight="false" outlineLevel="0" collapsed="false">
      <c r="N145" s="4"/>
      <c r="CO145" s="5"/>
    </row>
    <row r="146" customFormat="false" ht="15" hidden="false" customHeight="false" outlineLevel="0" collapsed="false">
      <c r="N146" s="4"/>
      <c r="CO146" s="5"/>
    </row>
    <row r="147" customFormat="false" ht="15" hidden="false" customHeight="false" outlineLevel="0" collapsed="false">
      <c r="N147" s="4"/>
      <c r="CO147" s="5"/>
    </row>
    <row r="148" customFormat="false" ht="15" hidden="false" customHeight="false" outlineLevel="0" collapsed="false">
      <c r="N148" s="4"/>
      <c r="CO148" s="5"/>
    </row>
    <row r="149" customFormat="false" ht="15" hidden="false" customHeight="false" outlineLevel="0" collapsed="false">
      <c r="N149" s="4"/>
      <c r="CO149" s="5"/>
    </row>
    <row r="150" customFormat="false" ht="15" hidden="false" customHeight="false" outlineLevel="0" collapsed="false">
      <c r="N150" s="4"/>
      <c r="CO150" s="5"/>
    </row>
    <row r="151" customFormat="false" ht="15" hidden="false" customHeight="false" outlineLevel="0" collapsed="false">
      <c r="N151" s="4"/>
      <c r="CO151" s="5"/>
    </row>
    <row r="152" customFormat="false" ht="15" hidden="false" customHeight="false" outlineLevel="0" collapsed="false">
      <c r="N152" s="4"/>
      <c r="CO152" s="5"/>
    </row>
    <row r="153" customFormat="false" ht="15" hidden="false" customHeight="false" outlineLevel="0" collapsed="false">
      <c r="N153" s="4"/>
      <c r="CO153" s="5"/>
    </row>
    <row r="154" customFormat="false" ht="15" hidden="false" customHeight="false" outlineLevel="0" collapsed="false">
      <c r="N154" s="4"/>
      <c r="CO154" s="5"/>
    </row>
    <row r="155" customFormat="false" ht="15" hidden="false" customHeight="false" outlineLevel="0" collapsed="false">
      <c r="N155" s="4"/>
      <c r="CO155" s="5"/>
    </row>
    <row r="156" customFormat="false" ht="15" hidden="false" customHeight="false" outlineLevel="0" collapsed="false">
      <c r="N156" s="4"/>
      <c r="CO156" s="5"/>
    </row>
    <row r="157" customFormat="false" ht="15" hidden="false" customHeight="false" outlineLevel="0" collapsed="false">
      <c r="N157" s="4"/>
      <c r="CO157" s="5"/>
    </row>
    <row r="158" customFormat="false" ht="15" hidden="false" customHeight="false" outlineLevel="0" collapsed="false">
      <c r="N158" s="4"/>
      <c r="CO158" s="5"/>
    </row>
    <row r="159" customFormat="false" ht="15" hidden="false" customHeight="false" outlineLevel="0" collapsed="false">
      <c r="N159" s="4"/>
      <c r="CO159" s="5"/>
    </row>
    <row r="160" customFormat="false" ht="15" hidden="false" customHeight="false" outlineLevel="0" collapsed="false">
      <c r="N160" s="4"/>
      <c r="CO160" s="5"/>
    </row>
    <row r="161" customFormat="false" ht="15" hidden="false" customHeight="false" outlineLevel="0" collapsed="false">
      <c r="N161" s="4"/>
      <c r="CO161" s="5"/>
    </row>
    <row r="162" customFormat="false" ht="15" hidden="false" customHeight="false" outlineLevel="0" collapsed="false">
      <c r="N162" s="4"/>
      <c r="CO162" s="5"/>
    </row>
    <row r="163" customFormat="false" ht="15" hidden="false" customHeight="false" outlineLevel="0" collapsed="false">
      <c r="N163" s="4"/>
      <c r="CO163" s="5"/>
    </row>
    <row r="164" customFormat="false" ht="15" hidden="false" customHeight="false" outlineLevel="0" collapsed="false">
      <c r="N164" s="4"/>
      <c r="CO164" s="5"/>
    </row>
    <row r="165" customFormat="false" ht="15" hidden="false" customHeight="false" outlineLevel="0" collapsed="false">
      <c r="N165" s="4"/>
      <c r="CO165" s="5"/>
    </row>
    <row r="166" customFormat="false" ht="15" hidden="false" customHeight="false" outlineLevel="0" collapsed="false">
      <c r="N166" s="4"/>
      <c r="CO166" s="5"/>
    </row>
    <row r="167" customFormat="false" ht="15" hidden="false" customHeight="false" outlineLevel="0" collapsed="false">
      <c r="N167" s="4"/>
      <c r="CO167" s="5"/>
    </row>
    <row r="168" customFormat="false" ht="15" hidden="false" customHeight="false" outlineLevel="0" collapsed="false">
      <c r="N168" s="4"/>
      <c r="CO168" s="5"/>
    </row>
    <row r="169" customFormat="false" ht="15" hidden="false" customHeight="false" outlineLevel="0" collapsed="false">
      <c r="N169" s="4"/>
      <c r="CO169" s="5"/>
    </row>
    <row r="170" customFormat="false" ht="15" hidden="false" customHeight="false" outlineLevel="0" collapsed="false">
      <c r="N170" s="4"/>
      <c r="CO170" s="5"/>
    </row>
    <row r="171" customFormat="false" ht="15" hidden="false" customHeight="false" outlineLevel="0" collapsed="false">
      <c r="N171" s="4"/>
      <c r="CO171" s="5"/>
    </row>
    <row r="172" customFormat="false" ht="15" hidden="false" customHeight="false" outlineLevel="0" collapsed="false">
      <c r="N172" s="4"/>
      <c r="CO172" s="5"/>
    </row>
    <row r="173" customFormat="false" ht="15" hidden="false" customHeight="false" outlineLevel="0" collapsed="false">
      <c r="N173" s="4"/>
      <c r="CO173" s="5"/>
    </row>
    <row r="174" customFormat="false" ht="15" hidden="false" customHeight="false" outlineLevel="0" collapsed="false">
      <c r="N174" s="4"/>
      <c r="CO174" s="5"/>
    </row>
    <row r="175" customFormat="false" ht="15" hidden="false" customHeight="false" outlineLevel="0" collapsed="false">
      <c r="N175" s="4"/>
      <c r="CO175" s="5"/>
    </row>
    <row r="176" customFormat="false" ht="15" hidden="false" customHeight="false" outlineLevel="0" collapsed="false">
      <c r="N176" s="4"/>
      <c r="CO176" s="5"/>
    </row>
    <row r="177" customFormat="false" ht="15" hidden="false" customHeight="false" outlineLevel="0" collapsed="false">
      <c r="N177" s="4"/>
      <c r="CO177" s="5"/>
    </row>
    <row r="178" customFormat="false" ht="15" hidden="false" customHeight="false" outlineLevel="0" collapsed="false">
      <c r="N178" s="4"/>
      <c r="CO178" s="5"/>
    </row>
    <row r="179" customFormat="false" ht="15" hidden="false" customHeight="false" outlineLevel="0" collapsed="false">
      <c r="N179" s="4"/>
      <c r="CO179" s="5"/>
    </row>
    <row r="180" customFormat="false" ht="15" hidden="false" customHeight="false" outlineLevel="0" collapsed="false">
      <c r="N180" s="4"/>
      <c r="CO180" s="5"/>
    </row>
    <row r="181" customFormat="false" ht="15" hidden="false" customHeight="false" outlineLevel="0" collapsed="false">
      <c r="N181" s="4"/>
      <c r="CO181" s="5"/>
    </row>
    <row r="182" customFormat="false" ht="15" hidden="false" customHeight="false" outlineLevel="0" collapsed="false">
      <c r="N182" s="4"/>
      <c r="CO182" s="5"/>
    </row>
    <row r="183" customFormat="false" ht="15" hidden="false" customHeight="false" outlineLevel="0" collapsed="false">
      <c r="N183" s="4"/>
      <c r="CO183" s="5"/>
    </row>
    <row r="184" customFormat="false" ht="15" hidden="false" customHeight="false" outlineLevel="0" collapsed="false">
      <c r="N184" s="4"/>
      <c r="CO184" s="5"/>
    </row>
    <row r="185" customFormat="false" ht="15" hidden="false" customHeight="false" outlineLevel="0" collapsed="false">
      <c r="N185" s="4"/>
      <c r="CO185" s="5"/>
    </row>
    <row r="186" customFormat="false" ht="15" hidden="false" customHeight="false" outlineLevel="0" collapsed="false">
      <c r="N186" s="4"/>
      <c r="CO186" s="5"/>
    </row>
    <row r="187" customFormat="false" ht="15" hidden="false" customHeight="false" outlineLevel="0" collapsed="false">
      <c r="N187" s="4"/>
      <c r="CO187" s="5"/>
    </row>
    <row r="188" customFormat="false" ht="15" hidden="false" customHeight="false" outlineLevel="0" collapsed="false">
      <c r="N188" s="4"/>
      <c r="CO188" s="5"/>
    </row>
    <row r="189" customFormat="false" ht="15" hidden="false" customHeight="false" outlineLevel="0" collapsed="false">
      <c r="N189" s="4"/>
      <c r="CO189" s="5"/>
    </row>
    <row r="190" customFormat="false" ht="15" hidden="false" customHeight="false" outlineLevel="0" collapsed="false">
      <c r="N190" s="4"/>
      <c r="CO190" s="5"/>
    </row>
    <row r="191" customFormat="false" ht="15" hidden="false" customHeight="false" outlineLevel="0" collapsed="false">
      <c r="N191" s="4"/>
      <c r="CO191" s="5"/>
    </row>
    <row r="192" customFormat="false" ht="15" hidden="false" customHeight="false" outlineLevel="0" collapsed="false">
      <c r="N192" s="4"/>
      <c r="CO192" s="5"/>
    </row>
    <row r="193" customFormat="false" ht="15" hidden="false" customHeight="false" outlineLevel="0" collapsed="false">
      <c r="N193" s="4"/>
      <c r="CO193" s="5"/>
    </row>
    <row r="194" customFormat="false" ht="15" hidden="false" customHeight="false" outlineLevel="0" collapsed="false">
      <c r="N194" s="4"/>
      <c r="CO194" s="5"/>
    </row>
    <row r="195" customFormat="false" ht="15" hidden="false" customHeight="false" outlineLevel="0" collapsed="false">
      <c r="N195" s="4"/>
      <c r="CO195" s="5"/>
    </row>
    <row r="196" customFormat="false" ht="15" hidden="false" customHeight="false" outlineLevel="0" collapsed="false">
      <c r="N196" s="4"/>
      <c r="CO196" s="5"/>
    </row>
    <row r="197" customFormat="false" ht="15" hidden="false" customHeight="false" outlineLevel="0" collapsed="false">
      <c r="N197" s="4"/>
      <c r="CO197" s="5"/>
    </row>
    <row r="198" customFormat="false" ht="15" hidden="false" customHeight="false" outlineLevel="0" collapsed="false">
      <c r="N198" s="4"/>
      <c r="CO198" s="5"/>
    </row>
    <row r="199" customFormat="false" ht="15" hidden="false" customHeight="false" outlineLevel="0" collapsed="false">
      <c r="N199" s="4"/>
      <c r="CO199" s="5"/>
    </row>
    <row r="200" customFormat="false" ht="15" hidden="false" customHeight="false" outlineLevel="0" collapsed="false">
      <c r="N200" s="4"/>
      <c r="CO200" s="5"/>
    </row>
    <row r="201" customFormat="false" ht="15" hidden="false" customHeight="false" outlineLevel="0" collapsed="false">
      <c r="N201" s="4"/>
      <c r="CO201" s="5"/>
    </row>
    <row r="202" customFormat="false" ht="15" hidden="false" customHeight="false" outlineLevel="0" collapsed="false">
      <c r="N202" s="4"/>
      <c r="CO202" s="5"/>
    </row>
    <row r="203" customFormat="false" ht="15" hidden="false" customHeight="false" outlineLevel="0" collapsed="false">
      <c r="N203" s="4"/>
      <c r="CO203" s="5"/>
    </row>
    <row r="204" customFormat="false" ht="15" hidden="false" customHeight="false" outlineLevel="0" collapsed="false">
      <c r="N204" s="4"/>
      <c r="CO204" s="5"/>
    </row>
    <row r="205" customFormat="false" ht="15" hidden="false" customHeight="false" outlineLevel="0" collapsed="false">
      <c r="N205" s="4"/>
      <c r="CO205" s="5"/>
    </row>
    <row r="206" customFormat="false" ht="15" hidden="false" customHeight="false" outlineLevel="0" collapsed="false">
      <c r="N206" s="4"/>
      <c r="CO206" s="5"/>
    </row>
    <row r="207" customFormat="false" ht="15" hidden="false" customHeight="false" outlineLevel="0" collapsed="false">
      <c r="N207" s="4"/>
      <c r="CO207" s="5"/>
    </row>
    <row r="208" customFormat="false" ht="15" hidden="false" customHeight="false" outlineLevel="0" collapsed="false">
      <c r="N208" s="4"/>
      <c r="CO208" s="5"/>
    </row>
    <row r="209" customFormat="false" ht="15" hidden="false" customHeight="false" outlineLevel="0" collapsed="false">
      <c r="N209" s="4"/>
      <c r="CO209" s="5"/>
    </row>
    <row r="210" customFormat="false" ht="15" hidden="false" customHeight="false" outlineLevel="0" collapsed="false">
      <c r="N210" s="4"/>
      <c r="CO210" s="5"/>
    </row>
    <row r="211" customFormat="false" ht="15" hidden="false" customHeight="false" outlineLevel="0" collapsed="false">
      <c r="N211" s="4"/>
      <c r="CO211" s="5"/>
    </row>
    <row r="212" customFormat="false" ht="15" hidden="false" customHeight="false" outlineLevel="0" collapsed="false">
      <c r="N212" s="4"/>
      <c r="CO212" s="5"/>
    </row>
    <row r="213" customFormat="false" ht="15" hidden="false" customHeight="false" outlineLevel="0" collapsed="false">
      <c r="N213" s="4"/>
      <c r="CO213" s="5"/>
    </row>
    <row r="214" customFormat="false" ht="15" hidden="false" customHeight="false" outlineLevel="0" collapsed="false">
      <c r="N214" s="4"/>
      <c r="CO214" s="5"/>
    </row>
    <row r="215" customFormat="false" ht="15" hidden="false" customHeight="false" outlineLevel="0" collapsed="false">
      <c r="N215" s="4"/>
      <c r="CO215" s="5"/>
    </row>
    <row r="216" customFormat="false" ht="15" hidden="false" customHeight="false" outlineLevel="0" collapsed="false">
      <c r="N216" s="4"/>
      <c r="CO216" s="5"/>
    </row>
    <row r="217" customFormat="false" ht="15" hidden="false" customHeight="false" outlineLevel="0" collapsed="false">
      <c r="N217" s="4"/>
      <c r="CO217" s="5"/>
    </row>
    <row r="218" customFormat="false" ht="15" hidden="false" customHeight="false" outlineLevel="0" collapsed="false">
      <c r="N218" s="4"/>
      <c r="CO218" s="5"/>
    </row>
    <row r="219" customFormat="false" ht="15" hidden="false" customHeight="false" outlineLevel="0" collapsed="false">
      <c r="N219" s="4"/>
      <c r="CO219" s="5"/>
    </row>
    <row r="220" customFormat="false" ht="15" hidden="false" customHeight="false" outlineLevel="0" collapsed="false">
      <c r="N220" s="4"/>
      <c r="CO220" s="5"/>
    </row>
    <row r="221" customFormat="false" ht="15" hidden="false" customHeight="false" outlineLevel="0" collapsed="false">
      <c r="N221" s="4"/>
      <c r="CO221" s="5"/>
    </row>
    <row r="222" customFormat="false" ht="15" hidden="false" customHeight="false" outlineLevel="0" collapsed="false">
      <c r="N222" s="4"/>
      <c r="CO222" s="5"/>
    </row>
    <row r="223" customFormat="false" ht="15" hidden="false" customHeight="false" outlineLevel="0" collapsed="false">
      <c r="N223" s="4"/>
      <c r="CO223" s="5"/>
    </row>
    <row r="224" customFormat="false" ht="15" hidden="false" customHeight="false" outlineLevel="0" collapsed="false">
      <c r="N224" s="4"/>
      <c r="CO224" s="5"/>
    </row>
    <row r="225" customFormat="false" ht="15" hidden="false" customHeight="false" outlineLevel="0" collapsed="false">
      <c r="N225" s="4"/>
      <c r="CO225" s="5"/>
    </row>
    <row r="226" customFormat="false" ht="15" hidden="false" customHeight="false" outlineLevel="0" collapsed="false">
      <c r="N226" s="4"/>
      <c r="CO226" s="5"/>
    </row>
    <row r="227" customFormat="false" ht="15" hidden="false" customHeight="false" outlineLevel="0" collapsed="false">
      <c r="N227" s="4"/>
      <c r="CO227" s="5"/>
    </row>
    <row r="228" customFormat="false" ht="15" hidden="false" customHeight="false" outlineLevel="0" collapsed="false">
      <c r="N228" s="4"/>
      <c r="CO228" s="5"/>
    </row>
    <row r="229" customFormat="false" ht="15" hidden="false" customHeight="false" outlineLevel="0" collapsed="false">
      <c r="N229" s="4"/>
      <c r="CO229" s="5"/>
    </row>
    <row r="230" customFormat="false" ht="15" hidden="false" customHeight="false" outlineLevel="0" collapsed="false">
      <c r="N230" s="4"/>
    </row>
    <row r="231" customFormat="false" ht="15" hidden="false" customHeight="false" outlineLevel="0" collapsed="false">
      <c r="N231" s="4"/>
    </row>
    <row r="232" customFormat="false" ht="15" hidden="false" customHeight="false" outlineLevel="0" collapsed="false">
      <c r="N232" s="4"/>
    </row>
    <row r="233" customFormat="false" ht="15" hidden="false" customHeight="false" outlineLevel="0" collapsed="false">
      <c r="N233" s="4"/>
    </row>
    <row r="234" customFormat="false" ht="15" hidden="false" customHeight="false" outlineLevel="0" collapsed="false">
      <c r="N234" s="4"/>
    </row>
    <row r="235" customFormat="false" ht="15" hidden="false" customHeight="false" outlineLevel="0" collapsed="false">
      <c r="N235" s="4"/>
    </row>
    <row r="236" customFormat="false" ht="15" hidden="false" customHeight="false" outlineLevel="0" collapsed="false">
      <c r="N236" s="4"/>
    </row>
    <row r="237" customFormat="false" ht="15" hidden="false" customHeight="false" outlineLevel="0" collapsed="false">
      <c r="N237" s="4"/>
    </row>
    <row r="251" customFormat="false" ht="15" hidden="false" customHeight="false" outlineLevel="0" collapsed="false">
      <c r="N251" s="4"/>
    </row>
    <row r="252" customFormat="false" ht="15" hidden="false" customHeight="false" outlineLevel="0" collapsed="false">
      <c r="N252" s="4"/>
    </row>
    <row r="253" customFormat="false" ht="15" hidden="false" customHeight="false" outlineLevel="0" collapsed="false">
      <c r="N253" s="4"/>
    </row>
    <row r="254" customFormat="false" ht="15" hidden="false" customHeight="false" outlineLevel="0" collapsed="false">
      <c r="N254" s="4"/>
    </row>
    <row r="255" customFormat="false" ht="15" hidden="false" customHeight="false" outlineLevel="0" collapsed="false">
      <c r="N255" s="4"/>
    </row>
    <row r="256" customFormat="false" ht="15" hidden="false" customHeight="false" outlineLevel="0" collapsed="false">
      <c r="N256" s="4"/>
    </row>
    <row r="257" customFormat="false" ht="15" hidden="false" customHeight="false" outlineLevel="0" collapsed="false">
      <c r="N257" s="4"/>
    </row>
    <row r="258" customFormat="false" ht="15" hidden="false" customHeight="false" outlineLevel="0" collapsed="false">
      <c r="N258" s="4"/>
    </row>
    <row r="259" customFormat="false" ht="15" hidden="false" customHeight="false" outlineLevel="0" collapsed="false">
      <c r="N259" s="4"/>
    </row>
    <row r="260" customFormat="false" ht="15" hidden="false" customHeight="false" outlineLevel="0" collapsed="false">
      <c r="N260" s="4"/>
    </row>
    <row r="261" customFormat="false" ht="15" hidden="false" customHeight="false" outlineLevel="0" collapsed="false">
      <c r="N261" s="4"/>
    </row>
    <row r="262" customFormat="false" ht="15" hidden="false" customHeight="false" outlineLevel="0" collapsed="false">
      <c r="N262" s="4"/>
    </row>
    <row r="263" customFormat="false" ht="15" hidden="false" customHeight="false" outlineLevel="0" collapsed="false">
      <c r="N263" s="4"/>
    </row>
    <row r="264" customFormat="false" ht="15" hidden="false" customHeight="false" outlineLevel="0" collapsed="false">
      <c r="N264" s="4"/>
    </row>
    <row r="265" customFormat="false" ht="15" hidden="false" customHeight="false" outlineLevel="0" collapsed="false">
      <c r="N265" s="4"/>
    </row>
    <row r="266" customFormat="false" ht="15" hidden="false" customHeight="false" outlineLevel="0" collapsed="false">
      <c r="N266" s="4"/>
    </row>
    <row r="267" customFormat="false" ht="15" hidden="false" customHeight="false" outlineLevel="0" collapsed="false">
      <c r="N267" s="4"/>
    </row>
    <row r="268" customFormat="false" ht="15" hidden="false" customHeight="false" outlineLevel="0" collapsed="false">
      <c r="N268" s="4"/>
    </row>
    <row r="269" customFormat="false" ht="15" hidden="false" customHeight="false" outlineLevel="0" collapsed="false">
      <c r="N269" s="4"/>
    </row>
    <row r="270" customFormat="false" ht="15" hidden="false" customHeight="false" outlineLevel="0" collapsed="false">
      <c r="N270" s="4"/>
    </row>
    <row r="271" customFormat="false" ht="15" hidden="false" customHeight="false" outlineLevel="0" collapsed="false">
      <c r="N271" s="4"/>
    </row>
    <row r="272" customFormat="false" ht="15" hidden="false" customHeight="false" outlineLevel="0" collapsed="false">
      <c r="N272" s="4"/>
    </row>
    <row r="273" customFormat="false" ht="15" hidden="false" customHeight="false" outlineLevel="0" collapsed="false">
      <c r="N273" s="4"/>
    </row>
    <row r="274" customFormat="false" ht="15" hidden="false" customHeight="false" outlineLevel="0" collapsed="false">
      <c r="N274" s="4"/>
    </row>
    <row r="275" customFormat="false" ht="15" hidden="false" customHeight="false" outlineLevel="0" collapsed="false">
      <c r="N275" s="4"/>
    </row>
    <row r="276" customFormat="false" ht="15" hidden="false" customHeight="false" outlineLevel="0" collapsed="false">
      <c r="N276" s="4"/>
    </row>
    <row r="277" customFormat="false" ht="15" hidden="false" customHeight="false" outlineLevel="0" collapsed="false">
      <c r="N277" s="4"/>
    </row>
    <row r="278" customFormat="false" ht="15" hidden="false" customHeight="false" outlineLevel="0" collapsed="false">
      <c r="N278" s="4"/>
    </row>
    <row r="279" customFormat="false" ht="15" hidden="false" customHeight="false" outlineLevel="0" collapsed="false">
      <c r="N279" s="4"/>
    </row>
    <row r="280" customFormat="false" ht="15" hidden="false" customHeight="false" outlineLevel="0" collapsed="false">
      <c r="N280" s="4"/>
    </row>
    <row r="281" customFormat="false" ht="15" hidden="false" customHeight="false" outlineLevel="0" collapsed="false">
      <c r="N281" s="4"/>
    </row>
    <row r="282" customFormat="false" ht="15" hidden="false" customHeight="false" outlineLevel="0" collapsed="false">
      <c r="N282" s="4"/>
    </row>
    <row r="283" customFormat="false" ht="15" hidden="false" customHeight="false" outlineLevel="0" collapsed="false">
      <c r="N283" s="4"/>
    </row>
    <row r="284" customFormat="false" ht="15" hidden="false" customHeight="false" outlineLevel="0" collapsed="false">
      <c r="N284" s="4"/>
    </row>
    <row r="285" customFormat="false" ht="15" hidden="false" customHeight="false" outlineLevel="0" collapsed="false">
      <c r="N285" s="4"/>
    </row>
    <row r="286" customFormat="false" ht="15" hidden="false" customHeight="false" outlineLevel="0" collapsed="false">
      <c r="N286" s="4"/>
    </row>
    <row r="287" customFormat="false" ht="15" hidden="false" customHeight="false" outlineLevel="0" collapsed="false">
      <c r="N287" s="4"/>
    </row>
    <row r="288" customFormat="false" ht="15" hidden="false" customHeight="false" outlineLevel="0" collapsed="false">
      <c r="N288" s="4"/>
    </row>
    <row r="289" customFormat="false" ht="15" hidden="false" customHeight="false" outlineLevel="0" collapsed="false">
      <c r="N289" s="4"/>
    </row>
    <row r="290" customFormat="false" ht="15" hidden="false" customHeight="false" outlineLevel="0" collapsed="false">
      <c r="N290" s="4"/>
    </row>
    <row r="291" customFormat="false" ht="15" hidden="false" customHeight="false" outlineLevel="0" collapsed="false">
      <c r="N291" s="4"/>
    </row>
    <row r="292" customFormat="false" ht="15" hidden="false" customHeight="false" outlineLevel="0" collapsed="false">
      <c r="N292" s="4"/>
    </row>
    <row r="293" customFormat="false" ht="15" hidden="false" customHeight="false" outlineLevel="0" collapsed="false">
      <c r="N293" s="4"/>
    </row>
    <row r="294" customFormat="false" ht="15" hidden="false" customHeight="false" outlineLevel="0" collapsed="false">
      <c r="N294" s="4"/>
    </row>
    <row r="295" customFormat="false" ht="15" hidden="false" customHeight="false" outlineLevel="0" collapsed="false">
      <c r="N295" s="4"/>
    </row>
    <row r="296" customFormat="false" ht="15" hidden="false" customHeight="false" outlineLevel="0" collapsed="false">
      <c r="N296" s="4"/>
    </row>
    <row r="297" customFormat="false" ht="15" hidden="false" customHeight="false" outlineLevel="0" collapsed="false">
      <c r="N297" s="4"/>
    </row>
    <row r="298" customFormat="false" ht="15" hidden="false" customHeight="false" outlineLevel="0" collapsed="false">
      <c r="N298" s="4"/>
    </row>
    <row r="299" customFormat="false" ht="15" hidden="false" customHeight="false" outlineLevel="0" collapsed="false">
      <c r="N299" s="4"/>
    </row>
    <row r="300" customFormat="false" ht="15" hidden="false" customHeight="false" outlineLevel="0" collapsed="false">
      <c r="N300" s="4"/>
    </row>
    <row r="301" customFormat="false" ht="15" hidden="false" customHeight="false" outlineLevel="0" collapsed="false">
      <c r="N301" s="4"/>
    </row>
    <row r="302" customFormat="false" ht="15" hidden="false" customHeight="false" outlineLevel="0" collapsed="false">
      <c r="N302" s="4"/>
    </row>
    <row r="303" customFormat="false" ht="15" hidden="false" customHeight="false" outlineLevel="0" collapsed="false">
      <c r="N303" s="4"/>
    </row>
    <row r="304" customFormat="false" ht="15" hidden="false" customHeight="false" outlineLevel="0" collapsed="false">
      <c r="N304" s="4"/>
    </row>
    <row r="305" customFormat="false" ht="15" hidden="false" customHeight="false" outlineLevel="0" collapsed="false">
      <c r="N305" s="4"/>
    </row>
    <row r="306" customFormat="false" ht="15" hidden="false" customHeight="false" outlineLevel="0" collapsed="false">
      <c r="N306" s="4"/>
    </row>
    <row r="307" customFormat="false" ht="15" hidden="false" customHeight="false" outlineLevel="0" collapsed="false">
      <c r="N307" s="4"/>
    </row>
    <row r="308" customFormat="false" ht="15" hidden="false" customHeight="false" outlineLevel="0" collapsed="false">
      <c r="N308" s="4"/>
    </row>
    <row r="309" customFormat="false" ht="15" hidden="false" customHeight="false" outlineLevel="0" collapsed="false">
      <c r="N309" s="4"/>
    </row>
    <row r="310" customFormat="false" ht="15" hidden="false" customHeight="false" outlineLevel="0" collapsed="false">
      <c r="N310" s="4"/>
    </row>
    <row r="311" customFormat="false" ht="15" hidden="false" customHeight="false" outlineLevel="0" collapsed="false">
      <c r="N311" s="4"/>
    </row>
    <row r="312" customFormat="false" ht="15" hidden="false" customHeight="false" outlineLevel="0" collapsed="false">
      <c r="N312" s="4"/>
    </row>
    <row r="313" customFormat="false" ht="15" hidden="false" customHeight="false" outlineLevel="0" collapsed="false">
      <c r="N313" s="4"/>
    </row>
    <row r="314" customFormat="false" ht="15" hidden="false" customHeight="false" outlineLevel="0" collapsed="false">
      <c r="N314" s="4"/>
    </row>
    <row r="315" customFormat="false" ht="15" hidden="false" customHeight="false" outlineLevel="0" collapsed="false">
      <c r="N315" s="4"/>
    </row>
    <row r="316" customFormat="false" ht="15" hidden="false" customHeight="false" outlineLevel="0" collapsed="false">
      <c r="N316" s="4"/>
    </row>
    <row r="317" customFormat="false" ht="15" hidden="false" customHeight="false" outlineLevel="0" collapsed="false">
      <c r="N317" s="4"/>
    </row>
    <row r="318" customFormat="false" ht="15" hidden="false" customHeight="false" outlineLevel="0" collapsed="false">
      <c r="N318" s="4"/>
    </row>
    <row r="319" customFormat="false" ht="15" hidden="false" customHeight="false" outlineLevel="0" collapsed="false">
      <c r="N319" s="4"/>
    </row>
    <row r="320" customFormat="false" ht="15" hidden="false" customHeight="false" outlineLevel="0" collapsed="false">
      <c r="N320" s="4"/>
    </row>
    <row r="321" customFormat="false" ht="15" hidden="false" customHeight="false" outlineLevel="0" collapsed="false">
      <c r="N321" s="4"/>
    </row>
    <row r="322" customFormat="false" ht="15" hidden="false" customHeight="false" outlineLevel="0" collapsed="false">
      <c r="N322" s="4"/>
    </row>
    <row r="323" customFormat="false" ht="15" hidden="false" customHeight="false" outlineLevel="0" collapsed="false">
      <c r="N323" s="4"/>
    </row>
    <row r="324" customFormat="false" ht="15" hidden="false" customHeight="false" outlineLevel="0" collapsed="false">
      <c r="N324" s="4"/>
    </row>
    <row r="325" customFormat="false" ht="15" hidden="false" customHeight="false" outlineLevel="0" collapsed="false">
      <c r="N325" s="4"/>
    </row>
    <row r="326" customFormat="false" ht="15" hidden="false" customHeight="false" outlineLevel="0" collapsed="false">
      <c r="N326" s="4"/>
    </row>
    <row r="327" customFormat="false" ht="15" hidden="false" customHeight="false" outlineLevel="0" collapsed="false">
      <c r="N327" s="4"/>
    </row>
    <row r="328" customFormat="false" ht="15" hidden="false" customHeight="false" outlineLevel="0" collapsed="false">
      <c r="N328" s="4"/>
    </row>
    <row r="329" customFormat="false" ht="15" hidden="false" customHeight="false" outlineLevel="0" collapsed="false">
      <c r="N329" s="4"/>
    </row>
    <row r="330" customFormat="false" ht="15" hidden="false" customHeight="false" outlineLevel="0" collapsed="false">
      <c r="N330" s="4"/>
    </row>
    <row r="331" customFormat="false" ht="15" hidden="false" customHeight="false" outlineLevel="0" collapsed="false">
      <c r="N331" s="4"/>
    </row>
    <row r="332" customFormat="false" ht="15" hidden="false" customHeight="false" outlineLevel="0" collapsed="false">
      <c r="N332" s="4"/>
    </row>
    <row r="333" customFormat="false" ht="15" hidden="false" customHeight="false" outlineLevel="0" collapsed="false">
      <c r="N333" s="4"/>
    </row>
    <row r="334" customFormat="false" ht="15" hidden="false" customHeight="false" outlineLevel="0" collapsed="false">
      <c r="N334" s="4"/>
    </row>
    <row r="335" customFormat="false" ht="15" hidden="false" customHeight="false" outlineLevel="0" collapsed="false">
      <c r="N335" s="4"/>
    </row>
    <row r="336" customFormat="false" ht="15" hidden="false" customHeight="false" outlineLevel="0" collapsed="false">
      <c r="N336" s="4"/>
    </row>
    <row r="337" customFormat="false" ht="15" hidden="false" customHeight="false" outlineLevel="0" collapsed="false">
      <c r="N337" s="4"/>
    </row>
    <row r="338" customFormat="false" ht="15" hidden="false" customHeight="false" outlineLevel="0" collapsed="false">
      <c r="N338" s="4"/>
    </row>
    <row r="339" customFormat="false" ht="15" hidden="false" customHeight="false" outlineLevel="0" collapsed="false">
      <c r="N339" s="4"/>
    </row>
    <row r="340" customFormat="false" ht="15" hidden="false" customHeight="false" outlineLevel="0" collapsed="false">
      <c r="N340" s="4"/>
    </row>
    <row r="341" customFormat="false" ht="15" hidden="false" customHeight="false" outlineLevel="0" collapsed="false">
      <c r="N341" s="4"/>
    </row>
    <row r="342" customFormat="false" ht="15" hidden="false" customHeight="false" outlineLevel="0" collapsed="false">
      <c r="N342" s="4"/>
    </row>
    <row r="343" customFormat="false" ht="15" hidden="false" customHeight="false" outlineLevel="0" collapsed="false">
      <c r="N343" s="4"/>
    </row>
    <row r="344" customFormat="false" ht="15" hidden="false" customHeight="false" outlineLevel="0" collapsed="false">
      <c r="N344" s="4"/>
    </row>
    <row r="345" customFormat="false" ht="15" hidden="false" customHeight="false" outlineLevel="0" collapsed="false">
      <c r="N345" s="4"/>
    </row>
    <row r="346" customFormat="false" ht="15" hidden="false" customHeight="false" outlineLevel="0" collapsed="false">
      <c r="N346" s="4"/>
    </row>
    <row r="347" customFormat="false" ht="15" hidden="false" customHeight="false" outlineLevel="0" collapsed="false">
      <c r="N347" s="4"/>
    </row>
    <row r="348" customFormat="false" ht="15" hidden="false" customHeight="false" outlineLevel="0" collapsed="false">
      <c r="N348" s="4"/>
    </row>
    <row r="349" customFormat="false" ht="15" hidden="false" customHeight="false" outlineLevel="0" collapsed="false">
      <c r="N349" s="4"/>
    </row>
    <row r="350" customFormat="false" ht="15" hidden="false" customHeight="false" outlineLevel="0" collapsed="false">
      <c r="N350" s="4"/>
    </row>
    <row r="351" customFormat="false" ht="15" hidden="false" customHeight="false" outlineLevel="0" collapsed="false">
      <c r="N351" s="4"/>
    </row>
    <row r="352" customFormat="false" ht="15" hidden="false" customHeight="false" outlineLevel="0" collapsed="false">
      <c r="N352" s="4"/>
    </row>
    <row r="353" customFormat="false" ht="15" hidden="false" customHeight="false" outlineLevel="0" collapsed="false">
      <c r="N353" s="4"/>
    </row>
    <row r="354" customFormat="false" ht="15" hidden="false" customHeight="false" outlineLevel="0" collapsed="false">
      <c r="N354" s="4"/>
    </row>
    <row r="355" customFormat="false" ht="15" hidden="false" customHeight="false" outlineLevel="0" collapsed="false">
      <c r="N355" s="4"/>
    </row>
    <row r="356" customFormat="false" ht="15" hidden="false" customHeight="false" outlineLevel="0" collapsed="false">
      <c r="N356" s="4"/>
    </row>
    <row r="357" customFormat="false" ht="15" hidden="false" customHeight="false" outlineLevel="0" collapsed="false">
      <c r="N357" s="4"/>
    </row>
    <row r="358" customFormat="false" ht="15" hidden="false" customHeight="false" outlineLevel="0" collapsed="false">
      <c r="N358" s="4"/>
    </row>
    <row r="359" customFormat="false" ht="15" hidden="false" customHeight="false" outlineLevel="0" collapsed="false">
      <c r="N359" s="4"/>
    </row>
    <row r="360" customFormat="false" ht="15" hidden="false" customHeight="false" outlineLevel="0" collapsed="false">
      <c r="N360" s="4"/>
    </row>
    <row r="361" customFormat="false" ht="15" hidden="false" customHeight="false" outlineLevel="0" collapsed="false">
      <c r="N361" s="4"/>
    </row>
    <row r="362" customFormat="false" ht="15" hidden="false" customHeight="false" outlineLevel="0" collapsed="false">
      <c r="N362" s="4"/>
    </row>
    <row r="363" customFormat="false" ht="15" hidden="false" customHeight="false" outlineLevel="0" collapsed="false">
      <c r="N363" s="4"/>
    </row>
    <row r="364" customFormat="false" ht="15" hidden="false" customHeight="false" outlineLevel="0" collapsed="false">
      <c r="N364" s="4"/>
    </row>
    <row r="365" customFormat="false" ht="15" hidden="false" customHeight="false" outlineLevel="0" collapsed="false">
      <c r="N365" s="4"/>
    </row>
    <row r="366" customFormat="false" ht="15" hidden="false" customHeight="false" outlineLevel="0" collapsed="false">
      <c r="N366" s="4"/>
    </row>
    <row r="367" customFormat="false" ht="15" hidden="false" customHeight="false" outlineLevel="0" collapsed="false">
      <c r="N367" s="4"/>
    </row>
    <row r="368" customFormat="false" ht="15" hidden="false" customHeight="false" outlineLevel="0" collapsed="false">
      <c r="N368" s="4"/>
    </row>
    <row r="369" customFormat="false" ht="15" hidden="false" customHeight="false" outlineLevel="0" collapsed="false">
      <c r="N369" s="4"/>
    </row>
    <row r="370" customFormat="false" ht="15" hidden="false" customHeight="false" outlineLevel="0" collapsed="false">
      <c r="N370" s="4"/>
    </row>
    <row r="371" customFormat="false" ht="15" hidden="false" customHeight="false" outlineLevel="0" collapsed="false">
      <c r="N371" s="4"/>
    </row>
    <row r="372" customFormat="false" ht="15" hidden="false" customHeight="false" outlineLevel="0" collapsed="false">
      <c r="N372" s="4"/>
    </row>
    <row r="373" customFormat="false" ht="15" hidden="false" customHeight="false" outlineLevel="0" collapsed="false">
      <c r="N373" s="4"/>
    </row>
    <row r="374" customFormat="false" ht="15" hidden="false" customHeight="false" outlineLevel="0" collapsed="false">
      <c r="N374" s="4"/>
    </row>
    <row r="375" customFormat="false" ht="15" hidden="false" customHeight="false" outlineLevel="0" collapsed="false">
      <c r="N375" s="4"/>
    </row>
    <row r="376" customFormat="false" ht="15" hidden="false" customHeight="false" outlineLevel="0" collapsed="false">
      <c r="N376" s="4"/>
    </row>
    <row r="377" customFormat="false" ht="15" hidden="false" customHeight="false" outlineLevel="0" collapsed="false">
      <c r="N377" s="4"/>
    </row>
    <row r="378" customFormat="false" ht="15" hidden="false" customHeight="false" outlineLevel="0" collapsed="false">
      <c r="N378" s="4"/>
    </row>
    <row r="379" customFormat="false" ht="15" hidden="false" customHeight="false" outlineLevel="0" collapsed="false">
      <c r="N379" s="4"/>
    </row>
    <row r="380" customFormat="false" ht="15" hidden="false" customHeight="false" outlineLevel="0" collapsed="false">
      <c r="N380" s="4"/>
    </row>
    <row r="381" customFormat="false" ht="15" hidden="false" customHeight="false" outlineLevel="0" collapsed="false">
      <c r="N381" s="4"/>
    </row>
    <row r="382" customFormat="false" ht="15" hidden="false" customHeight="false" outlineLevel="0" collapsed="false">
      <c r="N382" s="4"/>
    </row>
    <row r="383" customFormat="false" ht="15" hidden="false" customHeight="false" outlineLevel="0" collapsed="false">
      <c r="N383" s="4"/>
    </row>
    <row r="384" customFormat="false" ht="15" hidden="false" customHeight="false" outlineLevel="0" collapsed="false">
      <c r="N384" s="4"/>
    </row>
    <row r="385" customFormat="false" ht="15" hidden="false" customHeight="false" outlineLevel="0" collapsed="false">
      <c r="N385" s="4"/>
    </row>
    <row r="386" customFormat="false" ht="15" hidden="false" customHeight="false" outlineLevel="0" collapsed="false">
      <c r="N386" s="4"/>
    </row>
    <row r="387" customFormat="false" ht="15" hidden="false" customHeight="false" outlineLevel="0" collapsed="false">
      <c r="N387" s="4"/>
    </row>
    <row r="388" customFormat="false" ht="15" hidden="false" customHeight="false" outlineLevel="0" collapsed="false">
      <c r="N388" s="4"/>
    </row>
    <row r="389" customFormat="false" ht="15" hidden="false" customHeight="false" outlineLevel="0" collapsed="false">
      <c r="N389" s="4"/>
    </row>
    <row r="390" customFormat="false" ht="15" hidden="false" customHeight="false" outlineLevel="0" collapsed="false">
      <c r="N390" s="4"/>
    </row>
    <row r="391" customFormat="false" ht="15" hidden="false" customHeight="false" outlineLevel="0" collapsed="false">
      <c r="N391" s="4"/>
    </row>
    <row r="392" customFormat="false" ht="15" hidden="false" customHeight="false" outlineLevel="0" collapsed="false">
      <c r="N392" s="4"/>
    </row>
    <row r="393" customFormat="false" ht="15" hidden="false" customHeight="false" outlineLevel="0" collapsed="false">
      <c r="N393" s="4"/>
    </row>
    <row r="394" customFormat="false" ht="15" hidden="false" customHeight="false" outlineLevel="0" collapsed="false">
      <c r="N394" s="4"/>
    </row>
    <row r="395" customFormat="false" ht="15" hidden="false" customHeight="false" outlineLevel="0" collapsed="false">
      <c r="N395" s="4"/>
    </row>
    <row r="396" customFormat="false" ht="15" hidden="false" customHeight="false" outlineLevel="0" collapsed="false">
      <c r="N396" s="4"/>
    </row>
    <row r="397" customFormat="false" ht="15" hidden="false" customHeight="false" outlineLevel="0" collapsed="false">
      <c r="N397" s="4"/>
    </row>
    <row r="398" customFormat="false" ht="15" hidden="false" customHeight="false" outlineLevel="0" collapsed="false">
      <c r="N398" s="4"/>
    </row>
    <row r="399" customFormat="false" ht="15" hidden="false" customHeight="false" outlineLevel="0" collapsed="false">
      <c r="N399" s="4"/>
    </row>
    <row r="400" customFormat="false" ht="15" hidden="false" customHeight="false" outlineLevel="0" collapsed="false">
      <c r="N400" s="4"/>
    </row>
    <row r="401" customFormat="false" ht="15" hidden="false" customHeight="false" outlineLevel="0" collapsed="false">
      <c r="N401" s="4"/>
    </row>
    <row r="402" customFormat="false" ht="15" hidden="false" customHeight="false" outlineLevel="0" collapsed="false">
      <c r="N402" s="4"/>
    </row>
    <row r="403" customFormat="false" ht="15" hidden="false" customHeight="false" outlineLevel="0" collapsed="false">
      <c r="N403" s="4"/>
    </row>
    <row r="404" customFormat="false" ht="15" hidden="false" customHeight="false" outlineLevel="0" collapsed="false">
      <c r="N404" s="4"/>
    </row>
    <row r="405" customFormat="false" ht="15" hidden="false" customHeight="false" outlineLevel="0" collapsed="false">
      <c r="N405" s="4"/>
    </row>
    <row r="406" customFormat="false" ht="15" hidden="false" customHeight="false" outlineLevel="0" collapsed="false">
      <c r="N406" s="4"/>
    </row>
    <row r="407" customFormat="false" ht="15" hidden="false" customHeight="false" outlineLevel="0" collapsed="false">
      <c r="N407" s="4"/>
    </row>
    <row r="408" customFormat="false" ht="15" hidden="false" customHeight="false" outlineLevel="0" collapsed="false">
      <c r="N408" s="4"/>
    </row>
    <row r="409" customFormat="false" ht="15" hidden="false" customHeight="false" outlineLevel="0" collapsed="false">
      <c r="N409" s="4"/>
    </row>
    <row r="410" customFormat="false" ht="15" hidden="false" customHeight="false" outlineLevel="0" collapsed="false">
      <c r="N410" s="4"/>
    </row>
    <row r="411" customFormat="false" ht="15" hidden="false" customHeight="false" outlineLevel="0" collapsed="false">
      <c r="N411" s="4"/>
    </row>
    <row r="412" customFormat="false" ht="15" hidden="false" customHeight="false" outlineLevel="0" collapsed="false">
      <c r="N412" s="4"/>
    </row>
    <row r="413" customFormat="false" ht="15" hidden="false" customHeight="false" outlineLevel="0" collapsed="false">
      <c r="N413" s="4"/>
    </row>
    <row r="414" customFormat="false" ht="15" hidden="false" customHeight="false" outlineLevel="0" collapsed="false">
      <c r="N414" s="4"/>
    </row>
    <row r="415" customFormat="false" ht="15" hidden="false" customHeight="false" outlineLevel="0" collapsed="false">
      <c r="N415" s="4"/>
    </row>
    <row r="416" customFormat="false" ht="15" hidden="false" customHeight="false" outlineLevel="0" collapsed="false">
      <c r="N416" s="4"/>
    </row>
    <row r="417" customFormat="false" ht="15" hidden="false" customHeight="false" outlineLevel="0" collapsed="false">
      <c r="N417" s="4"/>
    </row>
    <row r="418" customFormat="false" ht="15" hidden="false" customHeight="false" outlineLevel="0" collapsed="false">
      <c r="N418" s="4"/>
    </row>
    <row r="419" customFormat="false" ht="15" hidden="false" customHeight="false" outlineLevel="0" collapsed="false">
      <c r="N419" s="4"/>
    </row>
    <row r="420" customFormat="false" ht="15" hidden="false" customHeight="false" outlineLevel="0" collapsed="false">
      <c r="N420" s="4"/>
    </row>
    <row r="421" customFormat="false" ht="15" hidden="false" customHeight="false" outlineLevel="0" collapsed="false">
      <c r="N421" s="4"/>
    </row>
    <row r="422" customFormat="false" ht="15" hidden="false" customHeight="false" outlineLevel="0" collapsed="false">
      <c r="N422" s="4"/>
    </row>
    <row r="423" customFormat="false" ht="15" hidden="false" customHeight="false" outlineLevel="0" collapsed="false">
      <c r="N423" s="4"/>
    </row>
    <row r="424" customFormat="false" ht="15" hidden="false" customHeight="false" outlineLevel="0" collapsed="false">
      <c r="N424" s="4"/>
    </row>
    <row r="425" customFormat="false" ht="15" hidden="false" customHeight="false" outlineLevel="0" collapsed="false">
      <c r="N425" s="4"/>
    </row>
    <row r="426" customFormat="false" ht="15" hidden="false" customHeight="false" outlineLevel="0" collapsed="false">
      <c r="N426" s="4"/>
    </row>
    <row r="427" customFormat="false" ht="15" hidden="false" customHeight="false" outlineLevel="0" collapsed="false">
      <c r="N427" s="4"/>
    </row>
    <row r="428" customFormat="false" ht="15" hidden="false" customHeight="false" outlineLevel="0" collapsed="false">
      <c r="N428" s="4"/>
    </row>
    <row r="429" customFormat="false" ht="15" hidden="false" customHeight="false" outlineLevel="0" collapsed="false">
      <c r="N429" s="4"/>
    </row>
    <row r="430" customFormat="false" ht="15" hidden="false" customHeight="false" outlineLevel="0" collapsed="false">
      <c r="N430" s="4"/>
    </row>
    <row r="431" customFormat="false" ht="15" hidden="false" customHeight="false" outlineLevel="0" collapsed="false">
      <c r="N431" s="4"/>
    </row>
    <row r="432" customFormat="false" ht="15" hidden="false" customHeight="false" outlineLevel="0" collapsed="false">
      <c r="N432" s="4"/>
    </row>
    <row r="433" customFormat="false" ht="15" hidden="false" customHeight="false" outlineLevel="0" collapsed="false">
      <c r="N433" s="4"/>
    </row>
    <row r="434" customFormat="false" ht="15" hidden="false" customHeight="false" outlineLevel="0" collapsed="false">
      <c r="N434" s="4"/>
    </row>
    <row r="435" customFormat="false" ht="15" hidden="false" customHeight="false" outlineLevel="0" collapsed="false">
      <c r="N435" s="4"/>
    </row>
    <row r="436" customFormat="false" ht="15" hidden="false" customHeight="false" outlineLevel="0" collapsed="false">
      <c r="N436" s="4"/>
    </row>
    <row r="437" customFormat="false" ht="15" hidden="false" customHeight="false" outlineLevel="0" collapsed="false">
      <c r="N437" s="4"/>
    </row>
    <row r="438" customFormat="false" ht="15" hidden="false" customHeight="false" outlineLevel="0" collapsed="false">
      <c r="N438" s="4"/>
    </row>
    <row r="439" customFormat="false" ht="15" hidden="false" customHeight="false" outlineLevel="0" collapsed="false">
      <c r="N439" s="4"/>
    </row>
    <row r="440" customFormat="false" ht="15" hidden="false" customHeight="false" outlineLevel="0" collapsed="false">
      <c r="N440" s="4"/>
    </row>
    <row r="441" customFormat="false" ht="15" hidden="false" customHeight="false" outlineLevel="0" collapsed="false">
      <c r="N441" s="4"/>
    </row>
    <row r="442" customFormat="false" ht="15" hidden="false" customHeight="false" outlineLevel="0" collapsed="false">
      <c r="N442" s="4"/>
    </row>
    <row r="443" customFormat="false" ht="15" hidden="false" customHeight="false" outlineLevel="0" collapsed="false">
      <c r="N443" s="4"/>
    </row>
    <row r="444" customFormat="false" ht="15" hidden="false" customHeight="false" outlineLevel="0" collapsed="false">
      <c r="N444" s="4"/>
    </row>
    <row r="445" customFormat="false" ht="15" hidden="false" customHeight="false" outlineLevel="0" collapsed="false">
      <c r="N445" s="4"/>
    </row>
    <row r="446" customFormat="false" ht="15" hidden="false" customHeight="false" outlineLevel="0" collapsed="false">
      <c r="N446" s="4"/>
    </row>
    <row r="447" customFormat="false" ht="15" hidden="false" customHeight="false" outlineLevel="0" collapsed="false">
      <c r="N447" s="4"/>
    </row>
    <row r="448" customFormat="false" ht="15" hidden="false" customHeight="false" outlineLevel="0" collapsed="false">
      <c r="N448" s="4"/>
    </row>
    <row r="449" customFormat="false" ht="15" hidden="false" customHeight="false" outlineLevel="0" collapsed="false">
      <c r="N449" s="4"/>
    </row>
    <row r="450" customFormat="false" ht="15" hidden="false" customHeight="false" outlineLevel="0" collapsed="false">
      <c r="N450" s="4"/>
    </row>
    <row r="451" customFormat="false" ht="15" hidden="false" customHeight="false" outlineLevel="0" collapsed="false">
      <c r="N451" s="4"/>
    </row>
    <row r="452" customFormat="false" ht="15" hidden="false" customHeight="false" outlineLevel="0" collapsed="false">
      <c r="N452" s="4"/>
    </row>
    <row r="453" customFormat="false" ht="15" hidden="false" customHeight="false" outlineLevel="0" collapsed="false">
      <c r="N453" s="4"/>
    </row>
    <row r="454" customFormat="false" ht="15" hidden="false" customHeight="false" outlineLevel="0" collapsed="false">
      <c r="N454" s="4"/>
    </row>
    <row r="455" customFormat="false" ht="15" hidden="false" customHeight="false" outlineLevel="0" collapsed="false">
      <c r="N455" s="4"/>
    </row>
    <row r="456" customFormat="false" ht="15" hidden="false" customHeight="false" outlineLevel="0" collapsed="false">
      <c r="N456" s="4"/>
    </row>
    <row r="457" customFormat="false" ht="15" hidden="false" customHeight="false" outlineLevel="0" collapsed="false">
      <c r="N457" s="4"/>
    </row>
    <row r="458" customFormat="false" ht="15" hidden="false" customHeight="false" outlineLevel="0" collapsed="false">
      <c r="N458" s="4"/>
    </row>
    <row r="459" customFormat="false" ht="15" hidden="false" customHeight="false" outlineLevel="0" collapsed="false">
      <c r="N459" s="4"/>
    </row>
    <row r="460" customFormat="false" ht="15" hidden="false" customHeight="false" outlineLevel="0" collapsed="false">
      <c r="N460" s="4"/>
    </row>
    <row r="461" customFormat="false" ht="15" hidden="false" customHeight="false" outlineLevel="0" collapsed="false">
      <c r="N461" s="4"/>
    </row>
    <row r="462" customFormat="false" ht="15" hidden="false" customHeight="false" outlineLevel="0" collapsed="false">
      <c r="N462" s="4"/>
    </row>
    <row r="463" customFormat="false" ht="15" hidden="false" customHeight="false" outlineLevel="0" collapsed="false">
      <c r="N463" s="4"/>
    </row>
    <row r="464" customFormat="false" ht="15" hidden="false" customHeight="false" outlineLevel="0" collapsed="false">
      <c r="N464" s="4"/>
    </row>
    <row r="465" customFormat="false" ht="15" hidden="false" customHeight="false" outlineLevel="0" collapsed="false">
      <c r="N465" s="4"/>
    </row>
    <row r="466" customFormat="false" ht="15" hidden="false" customHeight="false" outlineLevel="0" collapsed="false">
      <c r="N466" s="4"/>
    </row>
    <row r="467" customFormat="false" ht="15" hidden="false" customHeight="false" outlineLevel="0" collapsed="false">
      <c r="N467" s="4"/>
    </row>
    <row r="468" customFormat="false" ht="15" hidden="false" customHeight="false" outlineLevel="0" collapsed="false">
      <c r="N468" s="4"/>
    </row>
    <row r="469" customFormat="false" ht="15" hidden="false" customHeight="false" outlineLevel="0" collapsed="false">
      <c r="N469" s="4"/>
    </row>
    <row r="470" customFormat="false" ht="15" hidden="false" customHeight="false" outlineLevel="0" collapsed="false">
      <c r="N470" s="4"/>
    </row>
    <row r="471" customFormat="false" ht="15" hidden="false" customHeight="false" outlineLevel="0" collapsed="false">
      <c r="N471" s="4"/>
    </row>
    <row r="472" customFormat="false" ht="15" hidden="false" customHeight="false" outlineLevel="0" collapsed="false">
      <c r="N472" s="4"/>
    </row>
    <row r="473" customFormat="false" ht="15" hidden="false" customHeight="false" outlineLevel="0" collapsed="false">
      <c r="N473" s="4"/>
    </row>
    <row r="474" customFormat="false" ht="15" hidden="false" customHeight="false" outlineLevel="0" collapsed="false">
      <c r="N474" s="4"/>
    </row>
    <row r="475" customFormat="false" ht="15" hidden="false" customHeight="false" outlineLevel="0" collapsed="false">
      <c r="N475" s="4"/>
    </row>
    <row r="476" customFormat="false" ht="15" hidden="false" customHeight="false" outlineLevel="0" collapsed="false">
      <c r="N476" s="4"/>
    </row>
    <row r="477" customFormat="false" ht="15" hidden="false" customHeight="false" outlineLevel="0" collapsed="false">
      <c r="N477" s="4"/>
    </row>
    <row r="478" customFormat="false" ht="15" hidden="false" customHeight="false" outlineLevel="0" collapsed="false">
      <c r="N478" s="4"/>
    </row>
    <row r="479" customFormat="false" ht="15" hidden="false" customHeight="false" outlineLevel="0" collapsed="false">
      <c r="N479" s="4"/>
    </row>
    <row r="480" customFormat="false" ht="15" hidden="false" customHeight="false" outlineLevel="0" collapsed="false">
      <c r="N480" s="4"/>
    </row>
    <row r="481" customFormat="false" ht="15" hidden="false" customHeight="false" outlineLevel="0" collapsed="false">
      <c r="N481" s="4"/>
    </row>
    <row r="482" customFormat="false" ht="15" hidden="false" customHeight="false" outlineLevel="0" collapsed="false">
      <c r="N482" s="4"/>
    </row>
    <row r="483" customFormat="false" ht="15" hidden="false" customHeight="false" outlineLevel="0" collapsed="false">
      <c r="N483" s="4"/>
    </row>
    <row r="484" customFormat="false" ht="15" hidden="false" customHeight="false" outlineLevel="0" collapsed="false">
      <c r="N484" s="4"/>
    </row>
    <row r="485" customFormat="false" ht="15" hidden="false" customHeight="false" outlineLevel="0" collapsed="false">
      <c r="N485" s="4"/>
    </row>
    <row r="486" customFormat="false" ht="15" hidden="false" customHeight="false" outlineLevel="0" collapsed="false">
      <c r="N486" s="4"/>
    </row>
    <row r="487" customFormat="false" ht="15" hidden="false" customHeight="false" outlineLevel="0" collapsed="false">
      <c r="N487" s="4"/>
    </row>
    <row r="488" customFormat="false" ht="15" hidden="false" customHeight="false" outlineLevel="0" collapsed="false">
      <c r="N488" s="4"/>
    </row>
    <row r="489" customFormat="false" ht="15" hidden="false" customHeight="false" outlineLevel="0" collapsed="false">
      <c r="N489" s="4"/>
    </row>
    <row r="490" customFormat="false" ht="15" hidden="false" customHeight="false" outlineLevel="0" collapsed="false">
      <c r="N490" s="4"/>
    </row>
    <row r="491" customFormat="false" ht="15" hidden="false" customHeight="false" outlineLevel="0" collapsed="false">
      <c r="N491" s="4"/>
    </row>
    <row r="492" customFormat="false" ht="15" hidden="false" customHeight="false" outlineLevel="0" collapsed="false">
      <c r="N492" s="4"/>
    </row>
    <row r="493" customFormat="false" ht="15" hidden="false" customHeight="false" outlineLevel="0" collapsed="false">
      <c r="N493" s="4"/>
    </row>
    <row r="494" customFormat="false" ht="15" hidden="false" customHeight="false" outlineLevel="0" collapsed="false">
      <c r="N494" s="4"/>
    </row>
    <row r="495" customFormat="false" ht="15" hidden="false" customHeight="false" outlineLevel="0" collapsed="false">
      <c r="N495" s="4"/>
    </row>
    <row r="496" customFormat="false" ht="15" hidden="false" customHeight="false" outlineLevel="0" collapsed="false">
      <c r="N496" s="4"/>
    </row>
    <row r="497" customFormat="false" ht="15" hidden="false" customHeight="false" outlineLevel="0" collapsed="false">
      <c r="N497" s="4"/>
    </row>
    <row r="498" customFormat="false" ht="15" hidden="false" customHeight="false" outlineLevel="0" collapsed="false">
      <c r="N498" s="4"/>
    </row>
    <row r="499" customFormat="false" ht="15" hidden="false" customHeight="false" outlineLevel="0" collapsed="false">
      <c r="N499" s="4"/>
    </row>
    <row r="500" customFormat="false" ht="15" hidden="false" customHeight="false" outlineLevel="0" collapsed="false">
      <c r="N500" s="4"/>
    </row>
    <row r="501" customFormat="false" ht="15" hidden="false" customHeight="false" outlineLevel="0" collapsed="false">
      <c r="N501" s="4"/>
    </row>
    <row r="502" customFormat="false" ht="15" hidden="false" customHeight="false" outlineLevel="0" collapsed="false">
      <c r="N502" s="4"/>
    </row>
    <row r="503" customFormat="false" ht="15" hidden="false" customHeight="false" outlineLevel="0" collapsed="false">
      <c r="N503" s="4"/>
    </row>
    <row r="504" customFormat="false" ht="15" hidden="false" customHeight="false" outlineLevel="0" collapsed="false">
      <c r="N504" s="4"/>
    </row>
    <row r="505" customFormat="false" ht="15" hidden="false" customHeight="false" outlineLevel="0" collapsed="false">
      <c r="N505" s="4"/>
    </row>
    <row r="506" customFormat="false" ht="15" hidden="false" customHeight="false" outlineLevel="0" collapsed="false">
      <c r="N506" s="4"/>
    </row>
    <row r="507" customFormat="false" ht="15" hidden="false" customHeight="false" outlineLevel="0" collapsed="false">
      <c r="N507" s="4"/>
    </row>
    <row r="508" customFormat="false" ht="15" hidden="false" customHeight="false" outlineLevel="0" collapsed="false">
      <c r="N508" s="4"/>
    </row>
    <row r="509" customFormat="false" ht="15" hidden="false" customHeight="false" outlineLevel="0" collapsed="false">
      <c r="N509" s="4"/>
    </row>
    <row r="510" customFormat="false" ht="15" hidden="false" customHeight="false" outlineLevel="0" collapsed="false">
      <c r="N510" s="4"/>
    </row>
    <row r="511" customFormat="false" ht="15" hidden="false" customHeight="false" outlineLevel="0" collapsed="false">
      <c r="N511" s="4"/>
    </row>
    <row r="512" customFormat="false" ht="15" hidden="false" customHeight="false" outlineLevel="0" collapsed="false">
      <c r="N512" s="4"/>
    </row>
    <row r="513" customFormat="false" ht="15" hidden="false" customHeight="false" outlineLevel="0" collapsed="false">
      <c r="N513" s="4"/>
    </row>
    <row r="514" customFormat="false" ht="15" hidden="false" customHeight="false" outlineLevel="0" collapsed="false">
      <c r="N514" s="4"/>
    </row>
    <row r="515" customFormat="false" ht="15" hidden="false" customHeight="false" outlineLevel="0" collapsed="false">
      <c r="N515" s="4"/>
    </row>
    <row r="516" customFormat="false" ht="15" hidden="false" customHeight="false" outlineLevel="0" collapsed="false">
      <c r="N516" s="4"/>
    </row>
    <row r="517" customFormat="false" ht="15" hidden="false" customHeight="false" outlineLevel="0" collapsed="false">
      <c r="N517" s="4"/>
    </row>
    <row r="518" customFormat="false" ht="15" hidden="false" customHeight="false" outlineLevel="0" collapsed="false">
      <c r="N518" s="4"/>
    </row>
    <row r="519" customFormat="false" ht="15" hidden="false" customHeight="false" outlineLevel="0" collapsed="false">
      <c r="N519" s="4"/>
    </row>
    <row r="520" customFormat="false" ht="15" hidden="false" customHeight="false" outlineLevel="0" collapsed="false">
      <c r="N520" s="4"/>
    </row>
    <row r="521" customFormat="false" ht="15" hidden="false" customHeight="false" outlineLevel="0" collapsed="false">
      <c r="N521" s="4"/>
    </row>
    <row r="522" customFormat="false" ht="15" hidden="false" customHeight="false" outlineLevel="0" collapsed="false">
      <c r="N522" s="4"/>
    </row>
    <row r="523" customFormat="false" ht="15" hidden="false" customHeight="false" outlineLevel="0" collapsed="false">
      <c r="N523" s="4"/>
    </row>
    <row r="524" customFormat="false" ht="15" hidden="false" customHeight="false" outlineLevel="0" collapsed="false">
      <c r="N524" s="4"/>
    </row>
    <row r="525" customFormat="false" ht="15" hidden="false" customHeight="false" outlineLevel="0" collapsed="false">
      <c r="N525" s="4"/>
    </row>
    <row r="526" customFormat="false" ht="15" hidden="false" customHeight="false" outlineLevel="0" collapsed="false">
      <c r="N526" s="4"/>
    </row>
    <row r="527" customFormat="false" ht="15" hidden="false" customHeight="false" outlineLevel="0" collapsed="false">
      <c r="N527" s="4"/>
    </row>
    <row r="528" customFormat="false" ht="15" hidden="false" customHeight="false" outlineLevel="0" collapsed="false">
      <c r="N528" s="4"/>
    </row>
    <row r="529" customFormat="false" ht="15" hidden="false" customHeight="false" outlineLevel="0" collapsed="false">
      <c r="N529" s="4"/>
    </row>
    <row r="530" customFormat="false" ht="15" hidden="false" customHeight="false" outlineLevel="0" collapsed="false">
      <c r="N530" s="4"/>
    </row>
    <row r="531" customFormat="false" ht="15" hidden="false" customHeight="false" outlineLevel="0" collapsed="false">
      <c r="N531" s="4"/>
    </row>
    <row r="532" customFormat="false" ht="15" hidden="false" customHeight="false" outlineLevel="0" collapsed="false">
      <c r="N532" s="4"/>
    </row>
    <row r="533" customFormat="false" ht="15" hidden="false" customHeight="false" outlineLevel="0" collapsed="false">
      <c r="N533" s="4"/>
    </row>
    <row r="534" customFormat="false" ht="15" hidden="false" customHeight="false" outlineLevel="0" collapsed="false">
      <c r="N534" s="4"/>
    </row>
    <row r="535" customFormat="false" ht="15" hidden="false" customHeight="false" outlineLevel="0" collapsed="false">
      <c r="N535" s="4"/>
    </row>
    <row r="536" customFormat="false" ht="15" hidden="false" customHeight="false" outlineLevel="0" collapsed="false">
      <c r="N536" s="4"/>
    </row>
    <row r="537" customFormat="false" ht="15" hidden="false" customHeight="false" outlineLevel="0" collapsed="false">
      <c r="N537" s="4"/>
    </row>
    <row r="538" customFormat="false" ht="15" hidden="false" customHeight="false" outlineLevel="0" collapsed="false">
      <c r="N538" s="4"/>
    </row>
    <row r="539" customFormat="false" ht="15" hidden="false" customHeight="false" outlineLevel="0" collapsed="false">
      <c r="N539" s="4"/>
    </row>
    <row r="540" customFormat="false" ht="15" hidden="false" customHeight="false" outlineLevel="0" collapsed="false">
      <c r="N540" s="4"/>
    </row>
    <row r="541" customFormat="false" ht="15" hidden="false" customHeight="false" outlineLevel="0" collapsed="false">
      <c r="N541" s="4"/>
    </row>
    <row r="542" customFormat="false" ht="15" hidden="false" customHeight="false" outlineLevel="0" collapsed="false">
      <c r="N542" s="4"/>
    </row>
    <row r="543" customFormat="false" ht="15" hidden="false" customHeight="false" outlineLevel="0" collapsed="false">
      <c r="N543" s="4"/>
    </row>
    <row r="544" customFormat="false" ht="15" hidden="false" customHeight="false" outlineLevel="0" collapsed="false">
      <c r="N544" s="4"/>
    </row>
    <row r="545" customFormat="false" ht="15" hidden="false" customHeight="false" outlineLevel="0" collapsed="false">
      <c r="N545" s="4"/>
    </row>
    <row r="546" customFormat="false" ht="15" hidden="false" customHeight="false" outlineLevel="0" collapsed="false">
      <c r="N546" s="4"/>
    </row>
    <row r="547" customFormat="false" ht="15" hidden="false" customHeight="false" outlineLevel="0" collapsed="false">
      <c r="N547" s="4"/>
    </row>
    <row r="548" customFormat="false" ht="15" hidden="false" customHeight="false" outlineLevel="0" collapsed="false">
      <c r="N548" s="4"/>
    </row>
    <row r="549" customFormat="false" ht="15" hidden="false" customHeight="false" outlineLevel="0" collapsed="false">
      <c r="N549" s="4"/>
    </row>
    <row r="550" customFormat="false" ht="15" hidden="false" customHeight="false" outlineLevel="0" collapsed="false">
      <c r="N550" s="4"/>
    </row>
    <row r="551" customFormat="false" ht="15" hidden="false" customHeight="false" outlineLevel="0" collapsed="false">
      <c r="N551" s="4"/>
    </row>
    <row r="552" customFormat="false" ht="15" hidden="false" customHeight="false" outlineLevel="0" collapsed="false">
      <c r="N552" s="4"/>
    </row>
    <row r="553" customFormat="false" ht="15" hidden="false" customHeight="false" outlineLevel="0" collapsed="false">
      <c r="N553" s="4"/>
    </row>
    <row r="554" customFormat="false" ht="15" hidden="false" customHeight="false" outlineLevel="0" collapsed="false">
      <c r="N554" s="4"/>
    </row>
    <row r="555" customFormat="false" ht="15" hidden="false" customHeight="false" outlineLevel="0" collapsed="false">
      <c r="N555" s="4"/>
    </row>
    <row r="556" customFormat="false" ht="15" hidden="false" customHeight="false" outlineLevel="0" collapsed="false">
      <c r="N556" s="4"/>
    </row>
    <row r="557" customFormat="false" ht="15" hidden="false" customHeight="false" outlineLevel="0" collapsed="false">
      <c r="N557" s="4"/>
    </row>
    <row r="558" customFormat="false" ht="15" hidden="false" customHeight="false" outlineLevel="0" collapsed="false">
      <c r="N558" s="4"/>
    </row>
    <row r="559" customFormat="false" ht="15" hidden="false" customHeight="false" outlineLevel="0" collapsed="false">
      <c r="N559" s="4"/>
    </row>
    <row r="560" customFormat="false" ht="15" hidden="false" customHeight="false" outlineLevel="0" collapsed="false">
      <c r="N560" s="4"/>
    </row>
    <row r="561" customFormat="false" ht="15" hidden="false" customHeight="false" outlineLevel="0" collapsed="false">
      <c r="N561" s="4"/>
    </row>
    <row r="562" customFormat="false" ht="15" hidden="false" customHeight="false" outlineLevel="0" collapsed="false">
      <c r="N562" s="4"/>
    </row>
    <row r="563" customFormat="false" ht="15" hidden="false" customHeight="false" outlineLevel="0" collapsed="false">
      <c r="N563" s="4"/>
    </row>
    <row r="564" customFormat="false" ht="15" hidden="false" customHeight="false" outlineLevel="0" collapsed="false">
      <c r="N564" s="4"/>
    </row>
    <row r="565" customFormat="false" ht="15" hidden="false" customHeight="false" outlineLevel="0" collapsed="false">
      <c r="N565" s="4"/>
    </row>
    <row r="566" customFormat="false" ht="15" hidden="false" customHeight="false" outlineLevel="0" collapsed="false">
      <c r="N566" s="4"/>
    </row>
    <row r="567" customFormat="false" ht="15" hidden="false" customHeight="false" outlineLevel="0" collapsed="false">
      <c r="N567" s="4"/>
    </row>
    <row r="568" customFormat="false" ht="15" hidden="false" customHeight="false" outlineLevel="0" collapsed="false">
      <c r="N568" s="4"/>
    </row>
    <row r="569" customFormat="false" ht="15" hidden="false" customHeight="false" outlineLevel="0" collapsed="false">
      <c r="N569" s="4"/>
    </row>
    <row r="570" customFormat="false" ht="15" hidden="false" customHeight="false" outlineLevel="0" collapsed="false">
      <c r="N570" s="4"/>
    </row>
    <row r="571" customFormat="false" ht="15" hidden="false" customHeight="false" outlineLevel="0" collapsed="false">
      <c r="N571" s="4"/>
    </row>
    <row r="572" customFormat="false" ht="15" hidden="false" customHeight="false" outlineLevel="0" collapsed="false">
      <c r="N572" s="4"/>
    </row>
    <row r="573" customFormat="false" ht="15" hidden="false" customHeight="false" outlineLevel="0" collapsed="false">
      <c r="N573" s="4"/>
    </row>
    <row r="574" customFormat="false" ht="15" hidden="false" customHeight="false" outlineLevel="0" collapsed="false">
      <c r="N574" s="4"/>
    </row>
    <row r="575" customFormat="false" ht="15" hidden="false" customHeight="false" outlineLevel="0" collapsed="false">
      <c r="N575" s="4"/>
    </row>
    <row r="576" customFormat="false" ht="15" hidden="false" customHeight="false" outlineLevel="0" collapsed="false">
      <c r="N576" s="4"/>
    </row>
    <row r="577" customFormat="false" ht="15" hidden="false" customHeight="false" outlineLevel="0" collapsed="false">
      <c r="N577" s="4"/>
    </row>
    <row r="578" customFormat="false" ht="15" hidden="false" customHeight="false" outlineLevel="0" collapsed="false">
      <c r="N578" s="4"/>
    </row>
    <row r="579" customFormat="false" ht="15" hidden="false" customHeight="false" outlineLevel="0" collapsed="false">
      <c r="N579" s="4"/>
    </row>
    <row r="580" customFormat="false" ht="15" hidden="false" customHeight="false" outlineLevel="0" collapsed="false">
      <c r="N580" s="4"/>
    </row>
    <row r="581" customFormat="false" ht="15" hidden="false" customHeight="false" outlineLevel="0" collapsed="false">
      <c r="N581" s="4"/>
    </row>
    <row r="582" customFormat="false" ht="15" hidden="false" customHeight="false" outlineLevel="0" collapsed="false">
      <c r="N582" s="4"/>
    </row>
    <row r="583" customFormat="false" ht="15" hidden="false" customHeight="false" outlineLevel="0" collapsed="false">
      <c r="N583" s="4"/>
    </row>
    <row r="584" customFormat="false" ht="15" hidden="false" customHeight="false" outlineLevel="0" collapsed="false">
      <c r="N584" s="4"/>
    </row>
    <row r="585" customFormat="false" ht="15" hidden="false" customHeight="false" outlineLevel="0" collapsed="false">
      <c r="N585" s="4"/>
    </row>
    <row r="586" customFormat="false" ht="15" hidden="false" customHeight="false" outlineLevel="0" collapsed="false">
      <c r="N586" s="4"/>
    </row>
    <row r="587" customFormat="false" ht="15" hidden="false" customHeight="false" outlineLevel="0" collapsed="false">
      <c r="N587" s="4"/>
    </row>
    <row r="588" customFormat="false" ht="15" hidden="false" customHeight="false" outlineLevel="0" collapsed="false">
      <c r="N588" s="4"/>
    </row>
    <row r="589" customFormat="false" ht="15" hidden="false" customHeight="false" outlineLevel="0" collapsed="false">
      <c r="N589" s="4"/>
    </row>
    <row r="590" customFormat="false" ht="15" hidden="false" customHeight="false" outlineLevel="0" collapsed="false">
      <c r="N590" s="4"/>
    </row>
    <row r="591" customFormat="false" ht="15" hidden="false" customHeight="false" outlineLevel="0" collapsed="false">
      <c r="N591" s="4"/>
    </row>
    <row r="592" customFormat="false" ht="15" hidden="false" customHeight="false" outlineLevel="0" collapsed="false">
      <c r="N592" s="4"/>
    </row>
    <row r="593" customFormat="false" ht="15" hidden="false" customHeight="false" outlineLevel="0" collapsed="false">
      <c r="N593" s="4"/>
    </row>
    <row r="594" customFormat="false" ht="15" hidden="false" customHeight="false" outlineLevel="0" collapsed="false">
      <c r="N594" s="4"/>
    </row>
    <row r="595" customFormat="false" ht="15" hidden="false" customHeight="false" outlineLevel="0" collapsed="false">
      <c r="N595" s="4"/>
    </row>
    <row r="596" customFormat="false" ht="15" hidden="false" customHeight="false" outlineLevel="0" collapsed="false">
      <c r="N596" s="4"/>
    </row>
    <row r="597" customFormat="false" ht="15" hidden="false" customHeight="false" outlineLevel="0" collapsed="false">
      <c r="N597" s="4"/>
    </row>
    <row r="598" customFormat="false" ht="15" hidden="false" customHeight="false" outlineLevel="0" collapsed="false">
      <c r="N598" s="4"/>
    </row>
    <row r="599" customFormat="false" ht="15" hidden="false" customHeight="false" outlineLevel="0" collapsed="false">
      <c r="N599" s="4"/>
    </row>
    <row r="600" customFormat="false" ht="15" hidden="false" customHeight="false" outlineLevel="0" collapsed="false">
      <c r="N600" s="4"/>
    </row>
    <row r="601" customFormat="false" ht="15" hidden="false" customHeight="false" outlineLevel="0" collapsed="false">
      <c r="N601" s="4"/>
    </row>
    <row r="602" customFormat="false" ht="15" hidden="false" customHeight="false" outlineLevel="0" collapsed="false">
      <c r="N602" s="4"/>
    </row>
    <row r="603" customFormat="false" ht="15" hidden="false" customHeight="false" outlineLevel="0" collapsed="false">
      <c r="N603" s="4"/>
    </row>
    <row r="604" customFormat="false" ht="15" hidden="false" customHeight="false" outlineLevel="0" collapsed="false">
      <c r="N604" s="4"/>
    </row>
    <row r="605" customFormat="false" ht="15" hidden="false" customHeight="false" outlineLevel="0" collapsed="false">
      <c r="N605" s="4"/>
    </row>
    <row r="606" customFormat="false" ht="15" hidden="false" customHeight="false" outlineLevel="0" collapsed="false">
      <c r="N606" s="4"/>
    </row>
    <row r="607" customFormat="false" ht="15" hidden="false" customHeight="false" outlineLevel="0" collapsed="false">
      <c r="N607" s="4"/>
    </row>
    <row r="608" customFormat="false" ht="15" hidden="false" customHeight="false" outlineLevel="0" collapsed="false">
      <c r="N608" s="4"/>
    </row>
    <row r="609" customFormat="false" ht="15" hidden="false" customHeight="false" outlineLevel="0" collapsed="false">
      <c r="N609" s="4"/>
    </row>
    <row r="610" customFormat="false" ht="15" hidden="false" customHeight="false" outlineLevel="0" collapsed="false">
      <c r="N610" s="4"/>
    </row>
    <row r="611" customFormat="false" ht="15" hidden="false" customHeight="false" outlineLevel="0" collapsed="false">
      <c r="N611" s="4"/>
    </row>
    <row r="612" customFormat="false" ht="15" hidden="false" customHeight="false" outlineLevel="0" collapsed="false">
      <c r="N612" s="4"/>
    </row>
    <row r="613" customFormat="false" ht="15" hidden="false" customHeight="false" outlineLevel="0" collapsed="false">
      <c r="N613" s="4"/>
    </row>
    <row r="614" customFormat="false" ht="15" hidden="false" customHeight="false" outlineLevel="0" collapsed="false">
      <c r="N614" s="4"/>
    </row>
    <row r="615" customFormat="false" ht="15" hidden="false" customHeight="false" outlineLevel="0" collapsed="false">
      <c r="N615" s="4"/>
    </row>
    <row r="616" customFormat="false" ht="15" hidden="false" customHeight="false" outlineLevel="0" collapsed="false">
      <c r="N616" s="4"/>
    </row>
    <row r="617" customFormat="false" ht="15" hidden="false" customHeight="false" outlineLevel="0" collapsed="false">
      <c r="N617" s="4"/>
    </row>
    <row r="618" customFormat="false" ht="15" hidden="false" customHeight="false" outlineLevel="0" collapsed="false">
      <c r="N618" s="4"/>
    </row>
    <row r="619" customFormat="false" ht="15" hidden="false" customHeight="false" outlineLevel="0" collapsed="false">
      <c r="N619" s="4"/>
    </row>
    <row r="620" customFormat="false" ht="15" hidden="false" customHeight="false" outlineLevel="0" collapsed="false">
      <c r="N620" s="4"/>
    </row>
    <row r="621" customFormat="false" ht="15" hidden="false" customHeight="false" outlineLevel="0" collapsed="false">
      <c r="N621" s="4"/>
    </row>
    <row r="622" customFormat="false" ht="15" hidden="false" customHeight="false" outlineLevel="0" collapsed="false">
      <c r="N622" s="4"/>
    </row>
    <row r="623" customFormat="false" ht="15" hidden="false" customHeight="false" outlineLevel="0" collapsed="false">
      <c r="N623" s="4"/>
    </row>
    <row r="624" customFormat="false" ht="15" hidden="false" customHeight="false" outlineLevel="0" collapsed="false">
      <c r="N624" s="4"/>
    </row>
    <row r="625" customFormat="false" ht="15" hidden="false" customHeight="false" outlineLevel="0" collapsed="false">
      <c r="N625" s="4"/>
    </row>
    <row r="626" customFormat="false" ht="15" hidden="false" customHeight="false" outlineLevel="0" collapsed="false">
      <c r="N626" s="4"/>
    </row>
    <row r="627" customFormat="false" ht="15" hidden="false" customHeight="false" outlineLevel="0" collapsed="false">
      <c r="N627" s="4"/>
    </row>
    <row r="628" customFormat="false" ht="15" hidden="false" customHeight="false" outlineLevel="0" collapsed="false">
      <c r="N628" s="4"/>
    </row>
    <row r="629" customFormat="false" ht="15" hidden="false" customHeight="false" outlineLevel="0" collapsed="false">
      <c r="N629" s="4"/>
    </row>
    <row r="630" customFormat="false" ht="15" hidden="false" customHeight="false" outlineLevel="0" collapsed="false">
      <c r="N630" s="4"/>
    </row>
    <row r="631" customFormat="false" ht="15" hidden="false" customHeight="false" outlineLevel="0" collapsed="false">
      <c r="N631" s="4"/>
    </row>
    <row r="632" customFormat="false" ht="15" hidden="false" customHeight="false" outlineLevel="0" collapsed="false">
      <c r="N632" s="4"/>
    </row>
    <row r="633" customFormat="false" ht="15" hidden="false" customHeight="false" outlineLevel="0" collapsed="false">
      <c r="N633" s="4"/>
    </row>
    <row r="634" customFormat="false" ht="15" hidden="false" customHeight="false" outlineLevel="0" collapsed="false">
      <c r="N634" s="4"/>
    </row>
    <row r="635" customFormat="false" ht="15" hidden="false" customHeight="false" outlineLevel="0" collapsed="false">
      <c r="N635" s="4"/>
    </row>
    <row r="636" customFormat="false" ht="15" hidden="false" customHeight="false" outlineLevel="0" collapsed="false">
      <c r="N636" s="4"/>
    </row>
    <row r="637" customFormat="false" ht="15" hidden="false" customHeight="false" outlineLevel="0" collapsed="false">
      <c r="N637" s="4"/>
    </row>
    <row r="638" customFormat="false" ht="15" hidden="false" customHeight="false" outlineLevel="0" collapsed="false">
      <c r="N638" s="4"/>
    </row>
    <row r="639" customFormat="false" ht="15" hidden="false" customHeight="false" outlineLevel="0" collapsed="false">
      <c r="N639" s="4"/>
    </row>
    <row r="640" customFormat="false" ht="15" hidden="false" customHeight="false" outlineLevel="0" collapsed="false">
      <c r="N640" s="4"/>
    </row>
    <row r="641" customFormat="false" ht="15" hidden="false" customHeight="false" outlineLevel="0" collapsed="false">
      <c r="N641" s="4"/>
    </row>
    <row r="642" customFormat="false" ht="15" hidden="false" customHeight="false" outlineLevel="0" collapsed="false">
      <c r="N642" s="4"/>
    </row>
    <row r="643" customFormat="false" ht="15" hidden="false" customHeight="false" outlineLevel="0" collapsed="false">
      <c r="N643" s="4"/>
    </row>
    <row r="644" customFormat="false" ht="15" hidden="false" customHeight="false" outlineLevel="0" collapsed="false">
      <c r="N644" s="4"/>
    </row>
    <row r="645" customFormat="false" ht="15" hidden="false" customHeight="false" outlineLevel="0" collapsed="false">
      <c r="N645" s="4"/>
    </row>
    <row r="646" customFormat="false" ht="15" hidden="false" customHeight="false" outlineLevel="0" collapsed="false">
      <c r="N646" s="4"/>
    </row>
    <row r="647" customFormat="false" ht="15" hidden="false" customHeight="false" outlineLevel="0" collapsed="false">
      <c r="N647" s="4"/>
    </row>
    <row r="648" customFormat="false" ht="15" hidden="false" customHeight="false" outlineLevel="0" collapsed="false">
      <c r="N648" s="4"/>
    </row>
    <row r="649" customFormat="false" ht="15" hidden="false" customHeight="false" outlineLevel="0" collapsed="false">
      <c r="N649" s="4"/>
    </row>
    <row r="650" customFormat="false" ht="15" hidden="false" customHeight="false" outlineLevel="0" collapsed="false">
      <c r="N650" s="4"/>
    </row>
    <row r="651" customFormat="false" ht="15" hidden="false" customHeight="false" outlineLevel="0" collapsed="false">
      <c r="N651" s="4"/>
    </row>
    <row r="652" customFormat="false" ht="15" hidden="false" customHeight="false" outlineLevel="0" collapsed="false">
      <c r="N652" s="4"/>
    </row>
    <row r="653" customFormat="false" ht="15" hidden="false" customHeight="false" outlineLevel="0" collapsed="false">
      <c r="N653" s="4"/>
    </row>
    <row r="654" customFormat="false" ht="15" hidden="false" customHeight="false" outlineLevel="0" collapsed="false">
      <c r="N654" s="4"/>
    </row>
    <row r="655" customFormat="false" ht="15" hidden="false" customHeight="false" outlineLevel="0" collapsed="false">
      <c r="N655" s="4"/>
    </row>
    <row r="656" customFormat="false" ht="15" hidden="false" customHeight="false" outlineLevel="0" collapsed="false">
      <c r="N656" s="4"/>
    </row>
    <row r="657" customFormat="false" ht="15" hidden="false" customHeight="false" outlineLevel="0" collapsed="false">
      <c r="N657" s="4"/>
    </row>
    <row r="658" customFormat="false" ht="15" hidden="false" customHeight="false" outlineLevel="0" collapsed="false">
      <c r="N658" s="4"/>
    </row>
    <row r="659" customFormat="false" ht="15" hidden="false" customHeight="false" outlineLevel="0" collapsed="false">
      <c r="N659" s="4"/>
    </row>
    <row r="660" customFormat="false" ht="15" hidden="false" customHeight="false" outlineLevel="0" collapsed="false">
      <c r="N660" s="4"/>
    </row>
    <row r="661" customFormat="false" ht="15" hidden="false" customHeight="false" outlineLevel="0" collapsed="false">
      <c r="N661" s="4"/>
    </row>
    <row r="662" customFormat="false" ht="15" hidden="false" customHeight="false" outlineLevel="0" collapsed="false">
      <c r="N662" s="4"/>
    </row>
    <row r="663" customFormat="false" ht="15" hidden="false" customHeight="false" outlineLevel="0" collapsed="false">
      <c r="N663" s="4"/>
    </row>
    <row r="664" customFormat="false" ht="15" hidden="false" customHeight="false" outlineLevel="0" collapsed="false">
      <c r="N664" s="4"/>
    </row>
    <row r="665" customFormat="false" ht="15" hidden="false" customHeight="false" outlineLevel="0" collapsed="false">
      <c r="N665" s="4"/>
    </row>
    <row r="666" customFormat="false" ht="15" hidden="false" customHeight="false" outlineLevel="0" collapsed="false">
      <c r="N666" s="4"/>
    </row>
    <row r="667" customFormat="false" ht="15" hidden="false" customHeight="false" outlineLevel="0" collapsed="false">
      <c r="N667" s="4"/>
    </row>
    <row r="668" customFormat="false" ht="15" hidden="false" customHeight="false" outlineLevel="0" collapsed="false">
      <c r="N668" s="4"/>
    </row>
    <row r="669" customFormat="false" ht="15" hidden="false" customHeight="false" outlineLevel="0" collapsed="false">
      <c r="N669" s="4"/>
    </row>
    <row r="670" customFormat="false" ht="15" hidden="false" customHeight="false" outlineLevel="0" collapsed="false">
      <c r="N670" s="4"/>
    </row>
    <row r="671" customFormat="false" ht="15" hidden="false" customHeight="false" outlineLevel="0" collapsed="false">
      <c r="N671" s="4"/>
    </row>
    <row r="672" customFormat="false" ht="15" hidden="false" customHeight="false" outlineLevel="0" collapsed="false">
      <c r="N672" s="4"/>
    </row>
    <row r="673" customFormat="false" ht="15" hidden="false" customHeight="false" outlineLevel="0" collapsed="false">
      <c r="N673" s="4"/>
    </row>
    <row r="674" customFormat="false" ht="15" hidden="false" customHeight="false" outlineLevel="0" collapsed="false">
      <c r="N674" s="4"/>
    </row>
    <row r="675" customFormat="false" ht="15" hidden="false" customHeight="false" outlineLevel="0" collapsed="false">
      <c r="N675" s="4"/>
    </row>
    <row r="676" customFormat="false" ht="15" hidden="false" customHeight="false" outlineLevel="0" collapsed="false">
      <c r="N676" s="4"/>
    </row>
    <row r="677" customFormat="false" ht="15" hidden="false" customHeight="false" outlineLevel="0" collapsed="false">
      <c r="N677" s="4"/>
    </row>
    <row r="678" customFormat="false" ht="15" hidden="false" customHeight="false" outlineLevel="0" collapsed="false">
      <c r="N678" s="4"/>
    </row>
    <row r="679" customFormat="false" ht="15" hidden="false" customHeight="false" outlineLevel="0" collapsed="false">
      <c r="N679" s="4"/>
    </row>
    <row r="680" customFormat="false" ht="15" hidden="false" customHeight="false" outlineLevel="0" collapsed="false">
      <c r="N680" s="4"/>
    </row>
    <row r="681" customFormat="false" ht="15" hidden="false" customHeight="false" outlineLevel="0" collapsed="false">
      <c r="N681" s="4"/>
    </row>
    <row r="682" customFormat="false" ht="15" hidden="false" customHeight="false" outlineLevel="0" collapsed="false">
      <c r="N682" s="4"/>
    </row>
    <row r="683" customFormat="false" ht="15" hidden="false" customHeight="false" outlineLevel="0" collapsed="false">
      <c r="N683" s="4"/>
    </row>
    <row r="684" customFormat="false" ht="15" hidden="false" customHeight="false" outlineLevel="0" collapsed="false">
      <c r="N684" s="4"/>
    </row>
    <row r="685" customFormat="false" ht="15" hidden="false" customHeight="false" outlineLevel="0" collapsed="false">
      <c r="N685" s="4"/>
    </row>
    <row r="686" customFormat="false" ht="15" hidden="false" customHeight="false" outlineLevel="0" collapsed="false">
      <c r="N686" s="4"/>
    </row>
    <row r="687" customFormat="false" ht="15" hidden="false" customHeight="false" outlineLevel="0" collapsed="false">
      <c r="N687" s="4"/>
    </row>
    <row r="688" customFormat="false" ht="15" hidden="false" customHeight="false" outlineLevel="0" collapsed="false">
      <c r="N688" s="4"/>
    </row>
    <row r="689" customFormat="false" ht="15" hidden="false" customHeight="false" outlineLevel="0" collapsed="false">
      <c r="N689" s="4"/>
    </row>
    <row r="690" customFormat="false" ht="15" hidden="false" customHeight="false" outlineLevel="0" collapsed="false">
      <c r="N690" s="4"/>
    </row>
    <row r="691" customFormat="false" ht="15" hidden="false" customHeight="false" outlineLevel="0" collapsed="false">
      <c r="N691" s="4"/>
    </row>
    <row r="692" customFormat="false" ht="15" hidden="false" customHeight="false" outlineLevel="0" collapsed="false">
      <c r="N692" s="4"/>
    </row>
    <row r="693" customFormat="false" ht="15" hidden="false" customHeight="false" outlineLevel="0" collapsed="false">
      <c r="N693" s="4"/>
    </row>
    <row r="694" customFormat="false" ht="15" hidden="false" customHeight="false" outlineLevel="0" collapsed="false">
      <c r="N694" s="4"/>
    </row>
    <row r="695" customFormat="false" ht="15" hidden="false" customHeight="false" outlineLevel="0" collapsed="false">
      <c r="N695" s="4"/>
    </row>
    <row r="696" customFormat="false" ht="15" hidden="false" customHeight="false" outlineLevel="0" collapsed="false">
      <c r="N696" s="4"/>
    </row>
    <row r="697" customFormat="false" ht="15" hidden="false" customHeight="false" outlineLevel="0" collapsed="false">
      <c r="N697" s="4"/>
    </row>
    <row r="698" customFormat="false" ht="15" hidden="false" customHeight="false" outlineLevel="0" collapsed="false">
      <c r="N698" s="4"/>
    </row>
    <row r="699" customFormat="false" ht="15" hidden="false" customHeight="false" outlineLevel="0" collapsed="false">
      <c r="N699" s="4"/>
    </row>
    <row r="700" customFormat="false" ht="15" hidden="false" customHeight="false" outlineLevel="0" collapsed="false">
      <c r="N700" s="4"/>
    </row>
    <row r="701" customFormat="false" ht="15" hidden="false" customHeight="false" outlineLevel="0" collapsed="false">
      <c r="N701" s="4"/>
    </row>
    <row r="702" customFormat="false" ht="15" hidden="false" customHeight="false" outlineLevel="0" collapsed="false">
      <c r="N702" s="4"/>
    </row>
    <row r="703" customFormat="false" ht="15" hidden="false" customHeight="false" outlineLevel="0" collapsed="false">
      <c r="N703" s="4"/>
    </row>
    <row r="704" customFormat="false" ht="15" hidden="false" customHeight="false" outlineLevel="0" collapsed="false">
      <c r="N704" s="4"/>
    </row>
    <row r="705" customFormat="false" ht="15" hidden="false" customHeight="false" outlineLevel="0" collapsed="false">
      <c r="N705" s="4"/>
    </row>
    <row r="706" customFormat="false" ht="15" hidden="false" customHeight="false" outlineLevel="0" collapsed="false">
      <c r="N706" s="4"/>
    </row>
    <row r="707" customFormat="false" ht="15" hidden="false" customHeight="false" outlineLevel="0" collapsed="false">
      <c r="N707" s="4"/>
    </row>
    <row r="708" customFormat="false" ht="15" hidden="false" customHeight="false" outlineLevel="0" collapsed="false">
      <c r="N708" s="4"/>
    </row>
    <row r="709" customFormat="false" ht="15" hidden="false" customHeight="false" outlineLevel="0" collapsed="false">
      <c r="N709" s="4"/>
    </row>
    <row r="710" customFormat="false" ht="15" hidden="false" customHeight="false" outlineLevel="0" collapsed="false">
      <c r="N710" s="4"/>
    </row>
    <row r="711" customFormat="false" ht="15" hidden="false" customHeight="false" outlineLevel="0" collapsed="false">
      <c r="N711" s="4"/>
    </row>
    <row r="712" customFormat="false" ht="15" hidden="false" customHeight="false" outlineLevel="0" collapsed="false">
      <c r="N712" s="4"/>
    </row>
    <row r="713" customFormat="false" ht="15" hidden="false" customHeight="false" outlineLevel="0" collapsed="false">
      <c r="N713" s="4"/>
    </row>
    <row r="714" customFormat="false" ht="15" hidden="false" customHeight="false" outlineLevel="0" collapsed="false">
      <c r="N714" s="4"/>
    </row>
    <row r="715" customFormat="false" ht="15" hidden="false" customHeight="false" outlineLevel="0" collapsed="false">
      <c r="N715" s="4"/>
    </row>
    <row r="716" customFormat="false" ht="15" hidden="false" customHeight="false" outlineLevel="0" collapsed="false">
      <c r="N716" s="4"/>
    </row>
    <row r="717" customFormat="false" ht="15" hidden="false" customHeight="false" outlineLevel="0" collapsed="false">
      <c r="N717" s="4"/>
    </row>
    <row r="718" customFormat="false" ht="15" hidden="false" customHeight="false" outlineLevel="0" collapsed="false">
      <c r="N718" s="4"/>
    </row>
    <row r="719" customFormat="false" ht="15" hidden="false" customHeight="false" outlineLevel="0" collapsed="false">
      <c r="N719" s="4"/>
    </row>
    <row r="720" customFormat="false" ht="15" hidden="false" customHeight="false" outlineLevel="0" collapsed="false">
      <c r="N720" s="4"/>
    </row>
    <row r="721" customFormat="false" ht="15" hidden="false" customHeight="false" outlineLevel="0" collapsed="false">
      <c r="N721" s="4"/>
    </row>
    <row r="722" customFormat="false" ht="15" hidden="false" customHeight="false" outlineLevel="0" collapsed="false">
      <c r="N722" s="4"/>
    </row>
    <row r="723" customFormat="false" ht="15" hidden="false" customHeight="false" outlineLevel="0" collapsed="false">
      <c r="N723" s="4"/>
    </row>
    <row r="724" customFormat="false" ht="15" hidden="false" customHeight="false" outlineLevel="0" collapsed="false">
      <c r="N724" s="4"/>
    </row>
    <row r="725" customFormat="false" ht="15" hidden="false" customHeight="false" outlineLevel="0" collapsed="false">
      <c r="N725" s="4"/>
    </row>
    <row r="726" customFormat="false" ht="15" hidden="false" customHeight="false" outlineLevel="0" collapsed="false">
      <c r="N726" s="4"/>
    </row>
    <row r="727" customFormat="false" ht="15" hidden="false" customHeight="false" outlineLevel="0" collapsed="false">
      <c r="N727" s="4"/>
    </row>
    <row r="728" customFormat="false" ht="15" hidden="false" customHeight="false" outlineLevel="0" collapsed="false">
      <c r="N728" s="4"/>
    </row>
    <row r="729" customFormat="false" ht="15" hidden="false" customHeight="false" outlineLevel="0" collapsed="false">
      <c r="N729" s="4"/>
    </row>
    <row r="730" customFormat="false" ht="15" hidden="false" customHeight="false" outlineLevel="0" collapsed="false">
      <c r="N730" s="4"/>
    </row>
    <row r="731" customFormat="false" ht="15" hidden="false" customHeight="false" outlineLevel="0" collapsed="false">
      <c r="N731" s="4"/>
    </row>
    <row r="732" customFormat="false" ht="15" hidden="false" customHeight="false" outlineLevel="0" collapsed="false">
      <c r="N732" s="4"/>
    </row>
    <row r="733" customFormat="false" ht="15" hidden="false" customHeight="false" outlineLevel="0" collapsed="false">
      <c r="N733" s="4"/>
    </row>
    <row r="734" customFormat="false" ht="15" hidden="false" customHeight="false" outlineLevel="0" collapsed="false">
      <c r="N734" s="4"/>
    </row>
    <row r="735" customFormat="false" ht="15" hidden="false" customHeight="false" outlineLevel="0" collapsed="false">
      <c r="N735" s="4"/>
    </row>
    <row r="736" customFormat="false" ht="15" hidden="false" customHeight="false" outlineLevel="0" collapsed="false">
      <c r="N736" s="4"/>
    </row>
    <row r="737" customFormat="false" ht="15" hidden="false" customHeight="false" outlineLevel="0" collapsed="false">
      <c r="N737" s="4"/>
    </row>
    <row r="738" customFormat="false" ht="15" hidden="false" customHeight="false" outlineLevel="0" collapsed="false">
      <c r="N738" s="4"/>
    </row>
    <row r="739" customFormat="false" ht="15" hidden="false" customHeight="false" outlineLevel="0" collapsed="false">
      <c r="N739" s="4"/>
    </row>
    <row r="740" customFormat="false" ht="15" hidden="false" customHeight="false" outlineLevel="0" collapsed="false">
      <c r="N740" s="4"/>
    </row>
    <row r="741" customFormat="false" ht="15" hidden="false" customHeight="false" outlineLevel="0" collapsed="false">
      <c r="N741" s="4"/>
    </row>
    <row r="742" customFormat="false" ht="15" hidden="false" customHeight="false" outlineLevel="0" collapsed="false">
      <c r="N742" s="4"/>
    </row>
    <row r="743" customFormat="false" ht="15" hidden="false" customHeight="false" outlineLevel="0" collapsed="false">
      <c r="N743" s="4"/>
    </row>
    <row r="744" customFormat="false" ht="15" hidden="false" customHeight="false" outlineLevel="0" collapsed="false">
      <c r="N744" s="4"/>
    </row>
    <row r="745" customFormat="false" ht="15" hidden="false" customHeight="false" outlineLevel="0" collapsed="false">
      <c r="N745" s="4"/>
    </row>
    <row r="746" customFormat="false" ht="15" hidden="false" customHeight="false" outlineLevel="0" collapsed="false">
      <c r="N746" s="4"/>
    </row>
    <row r="747" customFormat="false" ht="15" hidden="false" customHeight="false" outlineLevel="0" collapsed="false">
      <c r="N747" s="4"/>
    </row>
    <row r="748" customFormat="false" ht="15" hidden="false" customHeight="false" outlineLevel="0" collapsed="false">
      <c r="N748" s="4"/>
    </row>
    <row r="749" customFormat="false" ht="15" hidden="false" customHeight="false" outlineLevel="0" collapsed="false">
      <c r="N749" s="4"/>
    </row>
    <row r="750" customFormat="false" ht="15" hidden="false" customHeight="false" outlineLevel="0" collapsed="false">
      <c r="N750" s="4"/>
    </row>
    <row r="751" customFormat="false" ht="15" hidden="false" customHeight="false" outlineLevel="0" collapsed="false">
      <c r="N751" s="4"/>
    </row>
    <row r="752" customFormat="false" ht="15" hidden="false" customHeight="false" outlineLevel="0" collapsed="false">
      <c r="N752" s="4"/>
    </row>
    <row r="753" customFormat="false" ht="15" hidden="false" customHeight="false" outlineLevel="0" collapsed="false">
      <c r="N753" s="4"/>
    </row>
    <row r="754" customFormat="false" ht="15" hidden="false" customHeight="false" outlineLevel="0" collapsed="false">
      <c r="N754" s="4"/>
    </row>
    <row r="755" customFormat="false" ht="15" hidden="false" customHeight="false" outlineLevel="0" collapsed="false">
      <c r="N755" s="4"/>
    </row>
    <row r="756" customFormat="false" ht="15" hidden="false" customHeight="false" outlineLevel="0" collapsed="false">
      <c r="N756" s="4"/>
    </row>
    <row r="757" customFormat="false" ht="15" hidden="false" customHeight="false" outlineLevel="0" collapsed="false">
      <c r="N757" s="4"/>
    </row>
    <row r="758" customFormat="false" ht="15" hidden="false" customHeight="false" outlineLevel="0" collapsed="false">
      <c r="N758" s="4"/>
    </row>
    <row r="759" customFormat="false" ht="15" hidden="false" customHeight="false" outlineLevel="0" collapsed="false">
      <c r="N759" s="4"/>
    </row>
    <row r="760" customFormat="false" ht="15" hidden="false" customHeight="false" outlineLevel="0" collapsed="false">
      <c r="N760" s="4"/>
    </row>
    <row r="761" customFormat="false" ht="15" hidden="false" customHeight="false" outlineLevel="0" collapsed="false">
      <c r="N761" s="4"/>
    </row>
    <row r="762" customFormat="false" ht="15" hidden="false" customHeight="false" outlineLevel="0" collapsed="false">
      <c r="N762" s="4"/>
    </row>
    <row r="763" customFormat="false" ht="15" hidden="false" customHeight="false" outlineLevel="0" collapsed="false">
      <c r="N763" s="4"/>
    </row>
    <row r="764" customFormat="false" ht="15" hidden="false" customHeight="false" outlineLevel="0" collapsed="false">
      <c r="N764" s="4"/>
    </row>
    <row r="765" customFormat="false" ht="15" hidden="false" customHeight="false" outlineLevel="0" collapsed="false">
      <c r="N765" s="4"/>
    </row>
    <row r="766" customFormat="false" ht="15" hidden="false" customHeight="false" outlineLevel="0" collapsed="false">
      <c r="N766" s="4"/>
    </row>
    <row r="767" customFormat="false" ht="15" hidden="false" customHeight="false" outlineLevel="0" collapsed="false">
      <c r="N767" s="4"/>
    </row>
    <row r="768" customFormat="false" ht="15" hidden="false" customHeight="false" outlineLevel="0" collapsed="false">
      <c r="N768" s="4"/>
    </row>
    <row r="769" customFormat="false" ht="15" hidden="false" customHeight="false" outlineLevel="0" collapsed="false">
      <c r="N769" s="4"/>
    </row>
    <row r="770" customFormat="false" ht="15" hidden="false" customHeight="false" outlineLevel="0" collapsed="false">
      <c r="N770" s="4"/>
    </row>
    <row r="771" customFormat="false" ht="15" hidden="false" customHeight="false" outlineLevel="0" collapsed="false">
      <c r="N771" s="4"/>
    </row>
    <row r="772" customFormat="false" ht="15" hidden="false" customHeight="false" outlineLevel="0" collapsed="false">
      <c r="N772" s="4"/>
    </row>
    <row r="773" customFormat="false" ht="15" hidden="false" customHeight="false" outlineLevel="0" collapsed="false">
      <c r="N773" s="4"/>
    </row>
    <row r="774" customFormat="false" ht="15" hidden="false" customHeight="false" outlineLevel="0" collapsed="false">
      <c r="N774" s="4"/>
    </row>
    <row r="775" customFormat="false" ht="15" hidden="false" customHeight="false" outlineLevel="0" collapsed="false">
      <c r="N775" s="4"/>
    </row>
    <row r="776" customFormat="false" ht="15" hidden="false" customHeight="false" outlineLevel="0" collapsed="false">
      <c r="N776" s="4"/>
    </row>
    <row r="777" customFormat="false" ht="15" hidden="false" customHeight="false" outlineLevel="0" collapsed="false">
      <c r="N777" s="4"/>
    </row>
    <row r="778" customFormat="false" ht="15" hidden="false" customHeight="false" outlineLevel="0" collapsed="false">
      <c r="N778" s="4"/>
    </row>
    <row r="779" customFormat="false" ht="15" hidden="false" customHeight="false" outlineLevel="0" collapsed="false">
      <c r="N779" s="4"/>
    </row>
    <row r="780" customFormat="false" ht="15" hidden="false" customHeight="false" outlineLevel="0" collapsed="false">
      <c r="N780" s="4"/>
    </row>
    <row r="781" customFormat="false" ht="15" hidden="false" customHeight="false" outlineLevel="0" collapsed="false">
      <c r="N781" s="4"/>
    </row>
    <row r="782" customFormat="false" ht="15" hidden="false" customHeight="false" outlineLevel="0" collapsed="false">
      <c r="N782" s="4"/>
    </row>
    <row r="783" customFormat="false" ht="15" hidden="false" customHeight="false" outlineLevel="0" collapsed="false">
      <c r="N783" s="4"/>
    </row>
    <row r="784" customFormat="false" ht="15" hidden="false" customHeight="false" outlineLevel="0" collapsed="false">
      <c r="N784" s="4"/>
    </row>
    <row r="785" customFormat="false" ht="15" hidden="false" customHeight="false" outlineLevel="0" collapsed="false">
      <c r="N785" s="4"/>
    </row>
    <row r="786" customFormat="false" ht="15" hidden="false" customHeight="false" outlineLevel="0" collapsed="false">
      <c r="N786" s="4"/>
    </row>
    <row r="787" customFormat="false" ht="15" hidden="false" customHeight="false" outlineLevel="0" collapsed="false">
      <c r="N787" s="4"/>
    </row>
    <row r="788" customFormat="false" ht="15" hidden="false" customHeight="false" outlineLevel="0" collapsed="false">
      <c r="N788" s="4"/>
    </row>
    <row r="789" customFormat="false" ht="15" hidden="false" customHeight="false" outlineLevel="0" collapsed="false">
      <c r="N789" s="4"/>
    </row>
    <row r="790" customFormat="false" ht="15" hidden="false" customHeight="false" outlineLevel="0" collapsed="false">
      <c r="N790" s="4"/>
    </row>
    <row r="791" customFormat="false" ht="15" hidden="false" customHeight="false" outlineLevel="0" collapsed="false">
      <c r="N791" s="4"/>
    </row>
    <row r="792" customFormat="false" ht="15" hidden="false" customHeight="false" outlineLevel="0" collapsed="false">
      <c r="N792" s="4"/>
    </row>
    <row r="793" customFormat="false" ht="15" hidden="false" customHeight="false" outlineLevel="0" collapsed="false">
      <c r="N793" s="4"/>
    </row>
    <row r="794" customFormat="false" ht="15" hidden="false" customHeight="false" outlineLevel="0" collapsed="false">
      <c r="N794" s="4"/>
    </row>
    <row r="795" customFormat="false" ht="15" hidden="false" customHeight="false" outlineLevel="0" collapsed="false">
      <c r="N795" s="4"/>
    </row>
    <row r="796" customFormat="false" ht="15" hidden="false" customHeight="false" outlineLevel="0" collapsed="false">
      <c r="N796" s="4"/>
    </row>
    <row r="797" customFormat="false" ht="15" hidden="false" customHeight="false" outlineLevel="0" collapsed="false">
      <c r="N797" s="4"/>
    </row>
    <row r="798" customFormat="false" ht="15" hidden="false" customHeight="false" outlineLevel="0" collapsed="false">
      <c r="N798" s="4"/>
    </row>
    <row r="799" customFormat="false" ht="15" hidden="false" customHeight="false" outlineLevel="0" collapsed="false">
      <c r="N799" s="4"/>
    </row>
    <row r="800" customFormat="false" ht="15" hidden="false" customHeight="false" outlineLevel="0" collapsed="false">
      <c r="N800" s="4"/>
    </row>
    <row r="801" customFormat="false" ht="15" hidden="false" customHeight="false" outlineLevel="0" collapsed="false">
      <c r="N801" s="4"/>
    </row>
    <row r="802" customFormat="false" ht="15" hidden="false" customHeight="false" outlineLevel="0" collapsed="false">
      <c r="N802" s="4"/>
    </row>
    <row r="803" customFormat="false" ht="15" hidden="false" customHeight="false" outlineLevel="0" collapsed="false">
      <c r="N803" s="4"/>
    </row>
    <row r="804" customFormat="false" ht="15" hidden="false" customHeight="false" outlineLevel="0" collapsed="false">
      <c r="N804" s="4"/>
    </row>
    <row r="805" customFormat="false" ht="15" hidden="false" customHeight="false" outlineLevel="0" collapsed="false">
      <c r="N805" s="4"/>
    </row>
    <row r="806" customFormat="false" ht="15" hidden="false" customHeight="false" outlineLevel="0" collapsed="false">
      <c r="N806" s="4"/>
    </row>
    <row r="807" customFormat="false" ht="15" hidden="false" customHeight="false" outlineLevel="0" collapsed="false">
      <c r="N807" s="4"/>
    </row>
    <row r="808" customFormat="false" ht="15" hidden="false" customHeight="false" outlineLevel="0" collapsed="false">
      <c r="N808" s="4"/>
    </row>
    <row r="809" customFormat="false" ht="15" hidden="false" customHeight="false" outlineLevel="0" collapsed="false">
      <c r="N809" s="4"/>
    </row>
    <row r="810" customFormat="false" ht="15" hidden="false" customHeight="false" outlineLevel="0" collapsed="false">
      <c r="N810" s="4"/>
    </row>
    <row r="811" customFormat="false" ht="15" hidden="false" customHeight="false" outlineLevel="0" collapsed="false">
      <c r="N811" s="4"/>
    </row>
    <row r="812" customFormat="false" ht="15" hidden="false" customHeight="false" outlineLevel="0" collapsed="false">
      <c r="N812" s="4"/>
    </row>
    <row r="813" customFormat="false" ht="15" hidden="false" customHeight="false" outlineLevel="0" collapsed="false">
      <c r="N813" s="4"/>
    </row>
    <row r="814" customFormat="false" ht="15" hidden="false" customHeight="false" outlineLevel="0" collapsed="false">
      <c r="N814" s="4"/>
    </row>
    <row r="815" customFormat="false" ht="15" hidden="false" customHeight="false" outlineLevel="0" collapsed="false">
      <c r="N815" s="4"/>
    </row>
    <row r="816" customFormat="false" ht="15" hidden="false" customHeight="false" outlineLevel="0" collapsed="false">
      <c r="N816" s="4"/>
    </row>
    <row r="817" customFormat="false" ht="15" hidden="false" customHeight="false" outlineLevel="0" collapsed="false">
      <c r="N817" s="4"/>
    </row>
    <row r="818" customFormat="false" ht="15" hidden="false" customHeight="false" outlineLevel="0" collapsed="false">
      <c r="N818" s="4"/>
    </row>
    <row r="819" customFormat="false" ht="15" hidden="false" customHeight="false" outlineLevel="0" collapsed="false">
      <c r="N819" s="4"/>
    </row>
    <row r="820" customFormat="false" ht="15" hidden="false" customHeight="false" outlineLevel="0" collapsed="false">
      <c r="N820" s="4"/>
    </row>
    <row r="821" customFormat="false" ht="15" hidden="false" customHeight="false" outlineLevel="0" collapsed="false">
      <c r="N821" s="4"/>
    </row>
    <row r="822" customFormat="false" ht="15" hidden="false" customHeight="false" outlineLevel="0" collapsed="false">
      <c r="N822" s="4"/>
    </row>
    <row r="823" customFormat="false" ht="15" hidden="false" customHeight="false" outlineLevel="0" collapsed="false">
      <c r="N823" s="4"/>
    </row>
    <row r="824" customFormat="false" ht="15" hidden="false" customHeight="false" outlineLevel="0" collapsed="false">
      <c r="N824" s="4"/>
    </row>
    <row r="825" customFormat="false" ht="15" hidden="false" customHeight="false" outlineLevel="0" collapsed="false">
      <c r="N825" s="4"/>
    </row>
    <row r="826" customFormat="false" ht="15" hidden="false" customHeight="false" outlineLevel="0" collapsed="false">
      <c r="N826" s="4"/>
    </row>
    <row r="827" customFormat="false" ht="15" hidden="false" customHeight="false" outlineLevel="0" collapsed="false">
      <c r="N827" s="4"/>
    </row>
    <row r="828" customFormat="false" ht="15" hidden="false" customHeight="false" outlineLevel="0" collapsed="false">
      <c r="N828" s="4"/>
    </row>
    <row r="829" customFormat="false" ht="15" hidden="false" customHeight="false" outlineLevel="0" collapsed="false">
      <c r="N829" s="4"/>
    </row>
    <row r="830" customFormat="false" ht="15" hidden="false" customHeight="false" outlineLevel="0" collapsed="false">
      <c r="N830" s="4"/>
    </row>
    <row r="831" customFormat="false" ht="15" hidden="false" customHeight="false" outlineLevel="0" collapsed="false">
      <c r="N831" s="4"/>
    </row>
    <row r="832" customFormat="false" ht="15" hidden="false" customHeight="false" outlineLevel="0" collapsed="false">
      <c r="N832" s="4"/>
    </row>
    <row r="833" customFormat="false" ht="15" hidden="false" customHeight="false" outlineLevel="0" collapsed="false">
      <c r="N833" s="4"/>
    </row>
    <row r="834" customFormat="false" ht="15" hidden="false" customHeight="false" outlineLevel="0" collapsed="false">
      <c r="N834" s="4"/>
    </row>
    <row r="835" customFormat="false" ht="15" hidden="false" customHeight="false" outlineLevel="0" collapsed="false">
      <c r="N835" s="4"/>
    </row>
    <row r="836" customFormat="false" ht="15" hidden="false" customHeight="false" outlineLevel="0" collapsed="false">
      <c r="N836" s="4"/>
    </row>
    <row r="837" customFormat="false" ht="15" hidden="false" customHeight="false" outlineLevel="0" collapsed="false">
      <c r="N837" s="4"/>
    </row>
    <row r="838" customFormat="false" ht="15" hidden="false" customHeight="false" outlineLevel="0" collapsed="false">
      <c r="N838" s="4"/>
    </row>
    <row r="839" customFormat="false" ht="15" hidden="false" customHeight="false" outlineLevel="0" collapsed="false">
      <c r="N839" s="4"/>
    </row>
    <row r="840" customFormat="false" ht="15" hidden="false" customHeight="false" outlineLevel="0" collapsed="false">
      <c r="N840" s="4"/>
    </row>
    <row r="841" customFormat="false" ht="15" hidden="false" customHeight="false" outlineLevel="0" collapsed="false">
      <c r="N841" s="4"/>
    </row>
    <row r="842" customFormat="false" ht="15" hidden="false" customHeight="false" outlineLevel="0" collapsed="false">
      <c r="N842" s="4"/>
    </row>
    <row r="843" customFormat="false" ht="15" hidden="false" customHeight="false" outlineLevel="0" collapsed="false">
      <c r="N843" s="4"/>
    </row>
    <row r="844" customFormat="false" ht="15" hidden="false" customHeight="false" outlineLevel="0" collapsed="false">
      <c r="N844" s="4"/>
    </row>
    <row r="845" customFormat="false" ht="15" hidden="false" customHeight="false" outlineLevel="0" collapsed="false">
      <c r="N845" s="4"/>
    </row>
    <row r="846" customFormat="false" ht="15" hidden="false" customHeight="false" outlineLevel="0" collapsed="false">
      <c r="N846" s="4"/>
    </row>
    <row r="847" customFormat="false" ht="15" hidden="false" customHeight="false" outlineLevel="0" collapsed="false">
      <c r="N847" s="4"/>
    </row>
    <row r="848" customFormat="false" ht="15" hidden="false" customHeight="false" outlineLevel="0" collapsed="false">
      <c r="N848" s="4"/>
    </row>
    <row r="849" customFormat="false" ht="15" hidden="false" customHeight="false" outlineLevel="0" collapsed="false">
      <c r="N849" s="4"/>
    </row>
    <row r="850" customFormat="false" ht="15" hidden="false" customHeight="false" outlineLevel="0" collapsed="false">
      <c r="N850" s="4"/>
    </row>
    <row r="851" customFormat="false" ht="15" hidden="false" customHeight="false" outlineLevel="0" collapsed="false">
      <c r="N851" s="4"/>
    </row>
    <row r="852" customFormat="false" ht="15" hidden="false" customHeight="false" outlineLevel="0" collapsed="false">
      <c r="N852" s="4"/>
    </row>
    <row r="853" customFormat="false" ht="15" hidden="false" customHeight="false" outlineLevel="0" collapsed="false">
      <c r="N853" s="4"/>
    </row>
    <row r="854" customFormat="false" ht="15" hidden="false" customHeight="false" outlineLevel="0" collapsed="false">
      <c r="N854" s="4"/>
    </row>
    <row r="855" customFormat="false" ht="15" hidden="false" customHeight="false" outlineLevel="0" collapsed="false">
      <c r="N855" s="4"/>
    </row>
    <row r="856" customFormat="false" ht="15" hidden="false" customHeight="false" outlineLevel="0" collapsed="false">
      <c r="N856" s="4"/>
    </row>
    <row r="857" customFormat="false" ht="15" hidden="false" customHeight="false" outlineLevel="0" collapsed="false">
      <c r="N857" s="4"/>
    </row>
    <row r="858" customFormat="false" ht="15" hidden="false" customHeight="false" outlineLevel="0" collapsed="false">
      <c r="N858" s="4"/>
    </row>
    <row r="859" customFormat="false" ht="15" hidden="false" customHeight="false" outlineLevel="0" collapsed="false">
      <c r="N859" s="4"/>
    </row>
    <row r="860" customFormat="false" ht="15" hidden="false" customHeight="false" outlineLevel="0" collapsed="false">
      <c r="N860" s="4"/>
    </row>
    <row r="861" customFormat="false" ht="15" hidden="false" customHeight="false" outlineLevel="0" collapsed="false">
      <c r="N861" s="4"/>
    </row>
    <row r="862" customFormat="false" ht="15" hidden="false" customHeight="false" outlineLevel="0" collapsed="false">
      <c r="N862" s="4"/>
    </row>
    <row r="863" customFormat="false" ht="15" hidden="false" customHeight="false" outlineLevel="0" collapsed="false">
      <c r="N863" s="4"/>
    </row>
    <row r="864" customFormat="false" ht="15" hidden="false" customHeight="false" outlineLevel="0" collapsed="false">
      <c r="N864" s="4"/>
    </row>
    <row r="865" customFormat="false" ht="15" hidden="false" customHeight="false" outlineLevel="0" collapsed="false">
      <c r="N865" s="4"/>
    </row>
    <row r="866" customFormat="false" ht="15" hidden="false" customHeight="false" outlineLevel="0" collapsed="false">
      <c r="N866" s="4"/>
    </row>
    <row r="867" customFormat="false" ht="15" hidden="false" customHeight="false" outlineLevel="0" collapsed="false">
      <c r="N867" s="4"/>
    </row>
    <row r="868" customFormat="false" ht="15" hidden="false" customHeight="false" outlineLevel="0" collapsed="false">
      <c r="N868" s="4"/>
    </row>
    <row r="869" customFormat="false" ht="15" hidden="false" customHeight="false" outlineLevel="0" collapsed="false">
      <c r="N869" s="4"/>
    </row>
    <row r="870" customFormat="false" ht="15" hidden="false" customHeight="false" outlineLevel="0" collapsed="false">
      <c r="N870" s="4"/>
    </row>
    <row r="871" customFormat="false" ht="15" hidden="false" customHeight="false" outlineLevel="0" collapsed="false">
      <c r="N871" s="4"/>
    </row>
    <row r="872" customFormat="false" ht="15" hidden="false" customHeight="false" outlineLevel="0" collapsed="false">
      <c r="N872" s="4"/>
    </row>
    <row r="873" customFormat="false" ht="15" hidden="false" customHeight="false" outlineLevel="0" collapsed="false">
      <c r="N873" s="4"/>
    </row>
    <row r="874" customFormat="false" ht="15" hidden="false" customHeight="false" outlineLevel="0" collapsed="false">
      <c r="N874" s="4"/>
    </row>
    <row r="875" customFormat="false" ht="15" hidden="false" customHeight="false" outlineLevel="0" collapsed="false">
      <c r="N875" s="4"/>
    </row>
    <row r="876" customFormat="false" ht="15" hidden="false" customHeight="false" outlineLevel="0" collapsed="false">
      <c r="N876" s="4"/>
    </row>
    <row r="877" customFormat="false" ht="15" hidden="false" customHeight="false" outlineLevel="0" collapsed="false">
      <c r="N877" s="4"/>
    </row>
    <row r="878" customFormat="false" ht="15" hidden="false" customHeight="false" outlineLevel="0" collapsed="false">
      <c r="N878" s="4"/>
    </row>
    <row r="879" customFormat="false" ht="15" hidden="false" customHeight="false" outlineLevel="0" collapsed="false">
      <c r="N879" s="4"/>
    </row>
    <row r="880" customFormat="false" ht="15" hidden="false" customHeight="false" outlineLevel="0" collapsed="false">
      <c r="N880" s="4"/>
    </row>
    <row r="881" customFormat="false" ht="15" hidden="false" customHeight="false" outlineLevel="0" collapsed="false">
      <c r="N881" s="4"/>
    </row>
    <row r="882" customFormat="false" ht="15" hidden="false" customHeight="false" outlineLevel="0" collapsed="false">
      <c r="N882" s="4"/>
    </row>
    <row r="883" customFormat="false" ht="15" hidden="false" customHeight="false" outlineLevel="0" collapsed="false">
      <c r="N883" s="4"/>
    </row>
    <row r="884" customFormat="false" ht="15" hidden="false" customHeight="false" outlineLevel="0" collapsed="false">
      <c r="N884" s="4"/>
    </row>
    <row r="885" customFormat="false" ht="15" hidden="false" customHeight="false" outlineLevel="0" collapsed="false">
      <c r="N885" s="4"/>
    </row>
    <row r="886" customFormat="false" ht="15" hidden="false" customHeight="false" outlineLevel="0" collapsed="false">
      <c r="N886" s="4"/>
    </row>
    <row r="887" customFormat="false" ht="15" hidden="false" customHeight="false" outlineLevel="0" collapsed="false">
      <c r="N887" s="4"/>
    </row>
    <row r="888" customFormat="false" ht="15" hidden="false" customHeight="false" outlineLevel="0" collapsed="false">
      <c r="N888" s="4"/>
    </row>
    <row r="889" customFormat="false" ht="15" hidden="false" customHeight="false" outlineLevel="0" collapsed="false">
      <c r="N889" s="4"/>
    </row>
    <row r="890" customFormat="false" ht="15" hidden="false" customHeight="false" outlineLevel="0" collapsed="false">
      <c r="N890" s="4"/>
    </row>
    <row r="891" customFormat="false" ht="15" hidden="false" customHeight="false" outlineLevel="0" collapsed="false">
      <c r="N891" s="4"/>
    </row>
    <row r="892" customFormat="false" ht="15" hidden="false" customHeight="false" outlineLevel="0" collapsed="false">
      <c r="N892" s="4"/>
    </row>
    <row r="893" customFormat="false" ht="15" hidden="false" customHeight="false" outlineLevel="0" collapsed="false">
      <c r="N893" s="4"/>
    </row>
    <row r="894" customFormat="false" ht="15" hidden="false" customHeight="false" outlineLevel="0" collapsed="false">
      <c r="N894" s="4"/>
    </row>
    <row r="895" customFormat="false" ht="15" hidden="false" customHeight="false" outlineLevel="0" collapsed="false">
      <c r="N895" s="4"/>
    </row>
    <row r="896" customFormat="false" ht="15" hidden="false" customHeight="false" outlineLevel="0" collapsed="false">
      <c r="N896" s="4"/>
    </row>
    <row r="897" customFormat="false" ht="15" hidden="false" customHeight="false" outlineLevel="0" collapsed="false">
      <c r="N897" s="4"/>
    </row>
    <row r="898" customFormat="false" ht="15" hidden="false" customHeight="false" outlineLevel="0" collapsed="false">
      <c r="N898" s="4"/>
    </row>
    <row r="899" customFormat="false" ht="15" hidden="false" customHeight="false" outlineLevel="0" collapsed="false">
      <c r="N899" s="4"/>
    </row>
    <row r="900" customFormat="false" ht="15" hidden="false" customHeight="false" outlineLevel="0" collapsed="false">
      <c r="N900" s="4"/>
    </row>
    <row r="901" customFormat="false" ht="15" hidden="false" customHeight="false" outlineLevel="0" collapsed="false">
      <c r="N901" s="4"/>
    </row>
    <row r="902" customFormat="false" ht="15" hidden="false" customHeight="false" outlineLevel="0" collapsed="false">
      <c r="N902" s="4"/>
    </row>
    <row r="903" customFormat="false" ht="15" hidden="false" customHeight="false" outlineLevel="0" collapsed="false">
      <c r="N903" s="4"/>
    </row>
    <row r="904" customFormat="false" ht="15" hidden="false" customHeight="false" outlineLevel="0" collapsed="false">
      <c r="N904" s="4"/>
    </row>
    <row r="905" customFormat="false" ht="15" hidden="false" customHeight="false" outlineLevel="0" collapsed="false">
      <c r="N905" s="4"/>
    </row>
    <row r="906" customFormat="false" ht="15" hidden="false" customHeight="false" outlineLevel="0" collapsed="false">
      <c r="N906" s="4"/>
    </row>
    <row r="907" customFormat="false" ht="15" hidden="false" customHeight="false" outlineLevel="0" collapsed="false">
      <c r="N907" s="4"/>
    </row>
    <row r="908" customFormat="false" ht="15" hidden="false" customHeight="false" outlineLevel="0" collapsed="false">
      <c r="N908" s="4"/>
    </row>
    <row r="909" customFormat="false" ht="15" hidden="false" customHeight="false" outlineLevel="0" collapsed="false">
      <c r="N909" s="4"/>
    </row>
    <row r="910" customFormat="false" ht="15" hidden="false" customHeight="false" outlineLevel="0" collapsed="false">
      <c r="N910" s="4"/>
    </row>
    <row r="911" customFormat="false" ht="15" hidden="false" customHeight="false" outlineLevel="0" collapsed="false">
      <c r="N911" s="4"/>
    </row>
    <row r="912" customFormat="false" ht="15" hidden="false" customHeight="false" outlineLevel="0" collapsed="false">
      <c r="N912" s="4"/>
    </row>
    <row r="913" customFormat="false" ht="15" hidden="false" customHeight="false" outlineLevel="0" collapsed="false">
      <c r="N913" s="4"/>
    </row>
    <row r="914" customFormat="false" ht="15" hidden="false" customHeight="false" outlineLevel="0" collapsed="false">
      <c r="N914" s="4"/>
    </row>
    <row r="915" customFormat="false" ht="15" hidden="false" customHeight="false" outlineLevel="0" collapsed="false">
      <c r="N915" s="4"/>
    </row>
    <row r="916" customFormat="false" ht="15" hidden="false" customHeight="false" outlineLevel="0" collapsed="false">
      <c r="N916" s="4"/>
    </row>
    <row r="917" customFormat="false" ht="15" hidden="false" customHeight="false" outlineLevel="0" collapsed="false">
      <c r="N917" s="4"/>
    </row>
    <row r="918" customFormat="false" ht="15" hidden="false" customHeight="false" outlineLevel="0" collapsed="false">
      <c r="N918" s="4"/>
    </row>
    <row r="919" customFormat="false" ht="15" hidden="false" customHeight="false" outlineLevel="0" collapsed="false">
      <c r="N919" s="4"/>
    </row>
    <row r="920" customFormat="false" ht="15" hidden="false" customHeight="false" outlineLevel="0" collapsed="false">
      <c r="N920" s="4"/>
    </row>
    <row r="921" customFormat="false" ht="15" hidden="false" customHeight="false" outlineLevel="0" collapsed="false">
      <c r="N921" s="4"/>
    </row>
    <row r="922" customFormat="false" ht="15" hidden="false" customHeight="false" outlineLevel="0" collapsed="false">
      <c r="N922" s="4"/>
    </row>
    <row r="923" customFormat="false" ht="15" hidden="false" customHeight="false" outlineLevel="0" collapsed="false">
      <c r="N923" s="4"/>
    </row>
    <row r="924" customFormat="false" ht="15" hidden="false" customHeight="false" outlineLevel="0" collapsed="false">
      <c r="N924" s="4"/>
    </row>
    <row r="925" customFormat="false" ht="15" hidden="false" customHeight="false" outlineLevel="0" collapsed="false">
      <c r="N925" s="4"/>
    </row>
    <row r="926" customFormat="false" ht="15" hidden="false" customHeight="false" outlineLevel="0" collapsed="false">
      <c r="N926" s="4"/>
    </row>
    <row r="927" customFormat="false" ht="15" hidden="false" customHeight="false" outlineLevel="0" collapsed="false">
      <c r="N927" s="4"/>
    </row>
    <row r="928" customFormat="false" ht="15" hidden="false" customHeight="false" outlineLevel="0" collapsed="false">
      <c r="N928" s="4"/>
    </row>
    <row r="929" customFormat="false" ht="15" hidden="false" customHeight="false" outlineLevel="0" collapsed="false">
      <c r="N929" s="4"/>
    </row>
    <row r="930" customFormat="false" ht="15" hidden="false" customHeight="false" outlineLevel="0" collapsed="false">
      <c r="N930" s="4"/>
    </row>
    <row r="931" customFormat="false" ht="15" hidden="false" customHeight="false" outlineLevel="0" collapsed="false">
      <c r="N931" s="4"/>
    </row>
    <row r="932" customFormat="false" ht="15" hidden="false" customHeight="false" outlineLevel="0" collapsed="false">
      <c r="N932" s="4"/>
    </row>
    <row r="933" customFormat="false" ht="15" hidden="false" customHeight="false" outlineLevel="0" collapsed="false">
      <c r="N933" s="4"/>
    </row>
    <row r="934" customFormat="false" ht="15" hidden="false" customHeight="false" outlineLevel="0" collapsed="false">
      <c r="N934" s="4"/>
    </row>
    <row r="935" customFormat="false" ht="15" hidden="false" customHeight="false" outlineLevel="0" collapsed="false">
      <c r="N935" s="4"/>
    </row>
    <row r="936" customFormat="false" ht="15" hidden="false" customHeight="false" outlineLevel="0" collapsed="false">
      <c r="N936" s="4"/>
    </row>
    <row r="937" customFormat="false" ht="15" hidden="false" customHeight="false" outlineLevel="0" collapsed="false">
      <c r="N937" s="4"/>
    </row>
    <row r="938" customFormat="false" ht="15" hidden="false" customHeight="false" outlineLevel="0" collapsed="false">
      <c r="N938" s="4"/>
    </row>
    <row r="939" customFormat="false" ht="15" hidden="false" customHeight="false" outlineLevel="0" collapsed="false">
      <c r="N939" s="4"/>
    </row>
    <row r="940" customFormat="false" ht="15" hidden="false" customHeight="false" outlineLevel="0" collapsed="false">
      <c r="N940" s="4"/>
    </row>
    <row r="941" customFormat="false" ht="15" hidden="false" customHeight="false" outlineLevel="0" collapsed="false">
      <c r="N941" s="4"/>
    </row>
    <row r="942" customFormat="false" ht="15" hidden="false" customHeight="false" outlineLevel="0" collapsed="false">
      <c r="N942" s="4"/>
    </row>
    <row r="943" customFormat="false" ht="15" hidden="false" customHeight="false" outlineLevel="0" collapsed="false">
      <c r="N943" s="4"/>
    </row>
    <row r="944" customFormat="false" ht="15" hidden="false" customHeight="false" outlineLevel="0" collapsed="false">
      <c r="N944" s="4"/>
    </row>
    <row r="945" customFormat="false" ht="15" hidden="false" customHeight="false" outlineLevel="0" collapsed="false">
      <c r="N945" s="4"/>
    </row>
    <row r="946" customFormat="false" ht="15" hidden="false" customHeight="false" outlineLevel="0" collapsed="false">
      <c r="N946" s="4"/>
    </row>
    <row r="947" customFormat="false" ht="15" hidden="false" customHeight="false" outlineLevel="0" collapsed="false">
      <c r="N947" s="4"/>
    </row>
    <row r="948" customFormat="false" ht="15" hidden="false" customHeight="false" outlineLevel="0" collapsed="false">
      <c r="N948" s="4"/>
    </row>
    <row r="949" customFormat="false" ht="15" hidden="false" customHeight="false" outlineLevel="0" collapsed="false">
      <c r="N949" s="4"/>
    </row>
    <row r="950" customFormat="false" ht="15" hidden="false" customHeight="false" outlineLevel="0" collapsed="false">
      <c r="N950" s="4"/>
    </row>
    <row r="951" customFormat="false" ht="15" hidden="false" customHeight="false" outlineLevel="0" collapsed="false">
      <c r="N951" s="4"/>
    </row>
    <row r="952" customFormat="false" ht="15" hidden="false" customHeight="false" outlineLevel="0" collapsed="false">
      <c r="N952" s="4"/>
    </row>
    <row r="953" customFormat="false" ht="15" hidden="false" customHeight="false" outlineLevel="0" collapsed="false">
      <c r="N953" s="4"/>
    </row>
    <row r="954" customFormat="false" ht="15" hidden="false" customHeight="false" outlineLevel="0" collapsed="false">
      <c r="N954" s="4"/>
    </row>
    <row r="955" customFormat="false" ht="15" hidden="false" customHeight="false" outlineLevel="0" collapsed="false">
      <c r="N955" s="4"/>
    </row>
    <row r="956" customFormat="false" ht="15" hidden="false" customHeight="false" outlineLevel="0" collapsed="false">
      <c r="N956" s="4"/>
    </row>
    <row r="957" customFormat="false" ht="15" hidden="false" customHeight="false" outlineLevel="0" collapsed="false">
      <c r="N957" s="4"/>
    </row>
    <row r="958" customFormat="false" ht="15" hidden="false" customHeight="false" outlineLevel="0" collapsed="false">
      <c r="N958" s="4"/>
    </row>
    <row r="959" customFormat="false" ht="15" hidden="false" customHeight="false" outlineLevel="0" collapsed="false">
      <c r="N959" s="4"/>
    </row>
    <row r="960" customFormat="false" ht="15" hidden="false" customHeight="false" outlineLevel="0" collapsed="false">
      <c r="N960" s="4"/>
    </row>
    <row r="961" customFormat="false" ht="15" hidden="false" customHeight="false" outlineLevel="0" collapsed="false">
      <c r="N961" s="4"/>
    </row>
    <row r="962" customFormat="false" ht="15" hidden="false" customHeight="false" outlineLevel="0" collapsed="false">
      <c r="N962" s="4"/>
    </row>
    <row r="963" customFormat="false" ht="15" hidden="false" customHeight="false" outlineLevel="0" collapsed="false">
      <c r="N963" s="4"/>
    </row>
    <row r="964" customFormat="false" ht="15" hidden="false" customHeight="false" outlineLevel="0" collapsed="false">
      <c r="N964" s="4"/>
    </row>
    <row r="965" customFormat="false" ht="15" hidden="false" customHeight="false" outlineLevel="0" collapsed="false">
      <c r="N965" s="4"/>
    </row>
    <row r="966" customFormat="false" ht="15" hidden="false" customHeight="false" outlineLevel="0" collapsed="false">
      <c r="N966" s="4"/>
    </row>
    <row r="967" customFormat="false" ht="15" hidden="false" customHeight="false" outlineLevel="0" collapsed="false">
      <c r="N967" s="4"/>
    </row>
    <row r="968" customFormat="false" ht="15" hidden="false" customHeight="false" outlineLevel="0" collapsed="false">
      <c r="N968" s="4"/>
    </row>
    <row r="969" customFormat="false" ht="15" hidden="false" customHeight="false" outlineLevel="0" collapsed="false">
      <c r="N969" s="4"/>
    </row>
    <row r="970" customFormat="false" ht="15" hidden="false" customHeight="false" outlineLevel="0" collapsed="false">
      <c r="N970" s="4"/>
    </row>
    <row r="971" customFormat="false" ht="15" hidden="false" customHeight="false" outlineLevel="0" collapsed="false">
      <c r="N971" s="4"/>
    </row>
    <row r="972" customFormat="false" ht="15" hidden="false" customHeight="false" outlineLevel="0" collapsed="false">
      <c r="N972" s="4"/>
    </row>
    <row r="973" customFormat="false" ht="15" hidden="false" customHeight="false" outlineLevel="0" collapsed="false">
      <c r="N973" s="4"/>
    </row>
    <row r="974" customFormat="false" ht="15" hidden="false" customHeight="false" outlineLevel="0" collapsed="false">
      <c r="N974" s="4"/>
    </row>
    <row r="975" customFormat="false" ht="15" hidden="false" customHeight="false" outlineLevel="0" collapsed="false">
      <c r="N975" s="4"/>
    </row>
    <row r="976" customFormat="false" ht="15" hidden="false" customHeight="false" outlineLevel="0" collapsed="false">
      <c r="N976" s="4"/>
    </row>
    <row r="977" customFormat="false" ht="15" hidden="false" customHeight="false" outlineLevel="0" collapsed="false">
      <c r="N977" s="4"/>
    </row>
    <row r="978" customFormat="false" ht="15" hidden="false" customHeight="false" outlineLevel="0" collapsed="false">
      <c r="N978" s="4"/>
    </row>
    <row r="979" customFormat="false" ht="15" hidden="false" customHeight="false" outlineLevel="0" collapsed="false">
      <c r="N979" s="4"/>
    </row>
    <row r="980" customFormat="false" ht="15" hidden="false" customHeight="false" outlineLevel="0" collapsed="false">
      <c r="N980" s="4"/>
    </row>
    <row r="981" customFormat="false" ht="15" hidden="false" customHeight="false" outlineLevel="0" collapsed="false">
      <c r="N981" s="4"/>
    </row>
    <row r="982" customFormat="false" ht="15" hidden="false" customHeight="false" outlineLevel="0" collapsed="false">
      <c r="N982" s="4"/>
    </row>
    <row r="983" customFormat="false" ht="15" hidden="false" customHeight="false" outlineLevel="0" collapsed="false">
      <c r="N983" s="4"/>
    </row>
    <row r="984" customFormat="false" ht="15" hidden="false" customHeight="false" outlineLevel="0" collapsed="false">
      <c r="N984" s="4"/>
    </row>
    <row r="985" customFormat="false" ht="15" hidden="false" customHeight="false" outlineLevel="0" collapsed="false">
      <c r="N985" s="4"/>
    </row>
    <row r="986" customFormat="false" ht="15" hidden="false" customHeight="false" outlineLevel="0" collapsed="false">
      <c r="N986" s="4"/>
    </row>
    <row r="987" customFormat="false" ht="15" hidden="false" customHeight="false" outlineLevel="0" collapsed="false">
      <c r="N987" s="4"/>
    </row>
    <row r="988" customFormat="false" ht="15" hidden="false" customHeight="false" outlineLevel="0" collapsed="false">
      <c r="N988" s="4"/>
    </row>
    <row r="989" customFormat="false" ht="15" hidden="false" customHeight="false" outlineLevel="0" collapsed="false">
      <c r="N989" s="4"/>
    </row>
    <row r="990" customFormat="false" ht="15" hidden="false" customHeight="false" outlineLevel="0" collapsed="false">
      <c r="N990" s="4"/>
    </row>
    <row r="991" customFormat="false" ht="15" hidden="false" customHeight="false" outlineLevel="0" collapsed="false">
      <c r="N991" s="4"/>
    </row>
    <row r="992" customFormat="false" ht="15" hidden="false" customHeight="false" outlineLevel="0" collapsed="false">
      <c r="N992" s="4"/>
    </row>
    <row r="993" customFormat="false" ht="15" hidden="false" customHeight="false" outlineLevel="0" collapsed="false">
      <c r="N993" s="4"/>
    </row>
    <row r="994" customFormat="false" ht="15" hidden="false" customHeight="false" outlineLevel="0" collapsed="false">
      <c r="N994" s="4"/>
    </row>
    <row r="995" customFormat="false" ht="15" hidden="false" customHeight="false" outlineLevel="0" collapsed="false">
      <c r="N995" s="4"/>
    </row>
    <row r="996" customFormat="false" ht="15" hidden="false" customHeight="false" outlineLevel="0" collapsed="false">
      <c r="N996" s="4"/>
    </row>
    <row r="997" customFormat="false" ht="15" hidden="false" customHeight="false" outlineLevel="0" collapsed="false">
      <c r="N997" s="4"/>
    </row>
    <row r="998" customFormat="false" ht="15" hidden="false" customHeight="false" outlineLevel="0" collapsed="false">
      <c r="N998" s="4"/>
    </row>
    <row r="999" customFormat="false" ht="15" hidden="false" customHeight="false" outlineLevel="0" collapsed="false">
      <c r="N999" s="4"/>
    </row>
    <row r="1000" customFormat="false" ht="15" hidden="false" customHeight="false" outlineLevel="0" collapsed="false">
      <c r="N1000" s="4"/>
    </row>
    <row r="1001" customFormat="false" ht="15" hidden="false" customHeight="false" outlineLevel="0" collapsed="false">
      <c r="N1001" s="4"/>
    </row>
    <row r="1002" customFormat="false" ht="15" hidden="false" customHeight="false" outlineLevel="0" collapsed="false">
      <c r="N1002" s="4"/>
    </row>
    <row r="1003" customFormat="false" ht="15" hidden="false" customHeight="false" outlineLevel="0" collapsed="false">
      <c r="N1003" s="4"/>
    </row>
    <row r="1004" customFormat="false" ht="15" hidden="false" customHeight="false" outlineLevel="0" collapsed="false">
      <c r="N1004" s="4"/>
    </row>
    <row r="1005" customFormat="false" ht="15" hidden="false" customHeight="false" outlineLevel="0" collapsed="false">
      <c r="N1005" s="4"/>
    </row>
    <row r="1006" customFormat="false" ht="15" hidden="false" customHeight="false" outlineLevel="0" collapsed="false">
      <c r="N1006" s="4"/>
    </row>
    <row r="1007" customFormat="false" ht="15" hidden="false" customHeight="false" outlineLevel="0" collapsed="false">
      <c r="N1007" s="4"/>
    </row>
    <row r="1008" customFormat="false" ht="15" hidden="false" customHeight="false" outlineLevel="0" collapsed="false">
      <c r="N1008" s="4"/>
    </row>
    <row r="1009" customFormat="false" ht="15" hidden="false" customHeight="false" outlineLevel="0" collapsed="false">
      <c r="N1009" s="4"/>
    </row>
    <row r="1010" customFormat="false" ht="15" hidden="false" customHeight="false" outlineLevel="0" collapsed="false">
      <c r="N1010" s="4"/>
    </row>
    <row r="1011" customFormat="false" ht="15" hidden="false" customHeight="false" outlineLevel="0" collapsed="false">
      <c r="N1011" s="4"/>
    </row>
    <row r="1012" customFormat="false" ht="15" hidden="false" customHeight="false" outlineLevel="0" collapsed="false">
      <c r="N1012" s="4"/>
    </row>
    <row r="1013" customFormat="false" ht="15" hidden="false" customHeight="false" outlineLevel="0" collapsed="false">
      <c r="N1013" s="4"/>
    </row>
    <row r="1014" customFormat="false" ht="15" hidden="false" customHeight="false" outlineLevel="0" collapsed="false">
      <c r="N1014" s="4"/>
    </row>
    <row r="1015" customFormat="false" ht="15" hidden="false" customHeight="false" outlineLevel="0" collapsed="false">
      <c r="N1015" s="4"/>
    </row>
    <row r="1016" customFormat="false" ht="15" hidden="false" customHeight="false" outlineLevel="0" collapsed="false">
      <c r="N1016" s="4"/>
    </row>
    <row r="1017" customFormat="false" ht="15" hidden="false" customHeight="false" outlineLevel="0" collapsed="false">
      <c r="N1017" s="4"/>
    </row>
    <row r="1018" customFormat="false" ht="15" hidden="false" customHeight="false" outlineLevel="0" collapsed="false">
      <c r="N1018" s="4"/>
    </row>
    <row r="1019" customFormat="false" ht="15" hidden="false" customHeight="false" outlineLevel="0" collapsed="false">
      <c r="N1019" s="4"/>
    </row>
    <row r="1020" customFormat="false" ht="15" hidden="false" customHeight="false" outlineLevel="0" collapsed="false">
      <c r="N1020" s="4"/>
    </row>
    <row r="1021" customFormat="false" ht="15" hidden="false" customHeight="false" outlineLevel="0" collapsed="false">
      <c r="N1021" s="4"/>
    </row>
    <row r="1022" customFormat="false" ht="15" hidden="false" customHeight="false" outlineLevel="0" collapsed="false">
      <c r="N1022" s="4"/>
    </row>
    <row r="1023" customFormat="false" ht="15" hidden="false" customHeight="false" outlineLevel="0" collapsed="false">
      <c r="N1023" s="4"/>
    </row>
    <row r="1024" customFormat="false" ht="15" hidden="false" customHeight="false" outlineLevel="0" collapsed="false">
      <c r="N1024" s="4"/>
    </row>
    <row r="1025" customFormat="false" ht="15" hidden="false" customHeight="false" outlineLevel="0" collapsed="false">
      <c r="N1025" s="4"/>
    </row>
    <row r="1026" customFormat="false" ht="15" hidden="false" customHeight="false" outlineLevel="0" collapsed="false">
      <c r="N1026" s="4"/>
    </row>
    <row r="1027" customFormat="false" ht="15" hidden="false" customHeight="false" outlineLevel="0" collapsed="false">
      <c r="N1027" s="4"/>
    </row>
    <row r="1028" customFormat="false" ht="15" hidden="false" customHeight="false" outlineLevel="0" collapsed="false">
      <c r="N1028" s="4"/>
    </row>
    <row r="1029" customFormat="false" ht="15" hidden="false" customHeight="false" outlineLevel="0" collapsed="false">
      <c r="N1029" s="4"/>
    </row>
    <row r="1030" customFormat="false" ht="15" hidden="false" customHeight="false" outlineLevel="0" collapsed="false">
      <c r="N1030" s="4"/>
    </row>
    <row r="1031" customFormat="false" ht="15" hidden="false" customHeight="false" outlineLevel="0" collapsed="false">
      <c r="N1031" s="4"/>
    </row>
    <row r="1032" customFormat="false" ht="15" hidden="false" customHeight="false" outlineLevel="0" collapsed="false">
      <c r="N1032" s="4"/>
    </row>
    <row r="1033" customFormat="false" ht="15" hidden="false" customHeight="false" outlineLevel="0" collapsed="false">
      <c r="N1033" s="4"/>
    </row>
    <row r="1034" customFormat="false" ht="15" hidden="false" customHeight="false" outlineLevel="0" collapsed="false">
      <c r="N1034" s="4"/>
    </row>
    <row r="1035" customFormat="false" ht="15" hidden="false" customHeight="false" outlineLevel="0" collapsed="false">
      <c r="N1035" s="4"/>
    </row>
    <row r="1036" customFormat="false" ht="15" hidden="false" customHeight="false" outlineLevel="0" collapsed="false">
      <c r="N1036" s="4"/>
    </row>
    <row r="1037" customFormat="false" ht="15" hidden="false" customHeight="false" outlineLevel="0" collapsed="false">
      <c r="N1037" s="4"/>
    </row>
    <row r="1038" customFormat="false" ht="15" hidden="false" customHeight="false" outlineLevel="0" collapsed="false">
      <c r="N1038" s="4"/>
    </row>
    <row r="1039" customFormat="false" ht="15" hidden="false" customHeight="false" outlineLevel="0" collapsed="false">
      <c r="N1039" s="4"/>
    </row>
    <row r="1040" customFormat="false" ht="15" hidden="false" customHeight="false" outlineLevel="0" collapsed="false">
      <c r="N1040" s="4"/>
    </row>
    <row r="1041" customFormat="false" ht="15" hidden="false" customHeight="false" outlineLevel="0" collapsed="false">
      <c r="N1041" s="4"/>
    </row>
    <row r="1042" customFormat="false" ht="15" hidden="false" customHeight="false" outlineLevel="0" collapsed="false">
      <c r="N1042" s="4"/>
    </row>
    <row r="1043" customFormat="false" ht="15" hidden="false" customHeight="false" outlineLevel="0" collapsed="false">
      <c r="N1043" s="4"/>
    </row>
    <row r="1044" customFormat="false" ht="15" hidden="false" customHeight="false" outlineLevel="0" collapsed="false">
      <c r="N1044" s="4"/>
    </row>
    <row r="1045" customFormat="false" ht="15" hidden="false" customHeight="false" outlineLevel="0" collapsed="false">
      <c r="N1045" s="4"/>
    </row>
    <row r="1046" customFormat="false" ht="15" hidden="false" customHeight="false" outlineLevel="0" collapsed="false">
      <c r="N1046" s="4"/>
    </row>
    <row r="1047" customFormat="false" ht="15" hidden="false" customHeight="false" outlineLevel="0" collapsed="false">
      <c r="N1047" s="4"/>
    </row>
    <row r="1048" customFormat="false" ht="15" hidden="false" customHeight="false" outlineLevel="0" collapsed="false">
      <c r="N1048" s="4"/>
    </row>
    <row r="1049" customFormat="false" ht="15" hidden="false" customHeight="false" outlineLevel="0" collapsed="false">
      <c r="N1049" s="4"/>
    </row>
    <row r="1050" customFormat="false" ht="15" hidden="false" customHeight="false" outlineLevel="0" collapsed="false">
      <c r="N1050" s="4"/>
    </row>
    <row r="1051" customFormat="false" ht="15" hidden="false" customHeight="false" outlineLevel="0" collapsed="false">
      <c r="N1051" s="4"/>
    </row>
    <row r="1052" customFormat="false" ht="15" hidden="false" customHeight="false" outlineLevel="0" collapsed="false">
      <c r="N1052" s="4"/>
    </row>
    <row r="1053" customFormat="false" ht="15" hidden="false" customHeight="false" outlineLevel="0" collapsed="false">
      <c r="N1053" s="4"/>
    </row>
    <row r="1054" customFormat="false" ht="15" hidden="false" customHeight="false" outlineLevel="0" collapsed="false">
      <c r="N1054" s="4"/>
    </row>
    <row r="1055" customFormat="false" ht="15" hidden="false" customHeight="false" outlineLevel="0" collapsed="false">
      <c r="N1055" s="4"/>
    </row>
    <row r="1056" customFormat="false" ht="15" hidden="false" customHeight="false" outlineLevel="0" collapsed="false">
      <c r="N1056" s="4"/>
    </row>
    <row r="1057" customFormat="false" ht="15" hidden="false" customHeight="false" outlineLevel="0" collapsed="false">
      <c r="N1057" s="4"/>
    </row>
    <row r="1058" customFormat="false" ht="15" hidden="false" customHeight="false" outlineLevel="0" collapsed="false">
      <c r="N1058" s="4"/>
    </row>
    <row r="1059" customFormat="false" ht="15" hidden="false" customHeight="false" outlineLevel="0" collapsed="false">
      <c r="N1059" s="4"/>
    </row>
    <row r="1060" customFormat="false" ht="15" hidden="false" customHeight="false" outlineLevel="0" collapsed="false">
      <c r="N1060" s="4"/>
    </row>
    <row r="1061" customFormat="false" ht="15" hidden="false" customHeight="false" outlineLevel="0" collapsed="false">
      <c r="N1061" s="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LibreOffice/24.8.6.2$Windows_X86_64 LibreOffice_project/6d98ba145e9a8a39fc57bcc76981d1fb1316c60c</Application>
  <AppVersion>15.0000</AppVersion>
  <Company>Pee-Mediat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2000-09-25T22:23:29Z</dcterms:created>
  <dc:creator>Arto Ojaniemi</dc:creator>
  <dc:description/>
  <dc:language>fi-FI</dc:language>
  <cp:lastModifiedBy/>
  <cp:lastPrinted>2012-10-30T07:40:13Z</cp:lastPrinted>
  <dcterms:modified xsi:type="dcterms:W3CDTF">2025-05-22T11:49:28Z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